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xr:revisionPtr revIDLastSave="0" documentId="13_ncr:1_{7EC876FA-979E-4D12-B5CF-8C2464FAA0FA}" xr6:coauthVersionLast="47" xr6:coauthVersionMax="47" xr10:uidLastSave="{00000000-0000-0000-0000-000000000000}"/>
  <bookViews>
    <workbookView xWindow="28680" yWindow="-120" windowWidth="29040" windowHeight="15720" tabRatio="1000" xr2:uid="{D9CF1EA0-275A-4C8A-976B-D92BAEF52D35}"/>
  </bookViews>
  <sheets>
    <sheet name="Index Definition" sheetId="172" r:id="rId1"/>
    <sheet name="Disclaimer" sheetId="173" r:id="rId2"/>
    <sheet name="1. Consolidated_PL" sheetId="103" r:id="rId3"/>
    <sheet name="2. Consolidated_BS" sheetId="151" r:id="rId4"/>
    <sheet name="3. Performance by Segments " sheetId="121" r:id="rId5"/>
    <sheet name="3.1 Customer Solutions" sheetId="124" r:id="rId6"/>
    <sheet name="3.2 Global Customer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#REF!</definedName>
    <definedName name="_2__123Graph_Bｸﾞﾗﾌ_1" hidden="1">#REF!</definedName>
    <definedName name="_3__123Graph_Cｸﾞﾗﾌ_1" hidden="1">#REF!</definedName>
    <definedName name="_4__123Graph_Cｸﾞﾗﾌ_1" hidden="1">#REF!</definedName>
    <definedName name="_4__123Graph_Xｸﾞﾗﾌ_1" hidden="1">#REF!</definedName>
    <definedName name="_5__123Graph_Cｸﾞﾗﾌ_1" hidden="1">#REF!</definedName>
    <definedName name="_5__123Graph_Xｸﾞﾗﾌ_1" hidden="1">#REF!</definedName>
    <definedName name="_6__123Graph_Xｸﾞﾗﾌ_1" hidden="1">#REF!</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Consolidated_PL'!$B$3:$AQ$22</definedName>
    <definedName name="_xlnm.Print_Area" localSheetId="3">'2. Consolidated_BS'!$B$3:$AB$30</definedName>
    <definedName name="_xlnm.Print_Area" localSheetId="4">'3. Performance by Segments '!$B$3:$AR$111</definedName>
    <definedName name="_xlnm.Print_Area" localSheetId="5">'3.1 Customer Solutions'!$B$3:$AR$32</definedName>
    <definedName name="_xlnm.Print_Area" localSheetId="6">'3.2 Global Customer Business'!$B$3:$AR$103</definedName>
    <definedName name="_xlnm.Print_Area" localSheetId="7">'3.3 Environment &amp; Energy'!$B$3:$AR$34</definedName>
    <definedName name="_xlnm.Print_Area" localSheetId="8">'3.4 Aviation'!$B$3:$AR$35</definedName>
    <definedName name="_xlnm.Print_Area" localSheetId="9">'3.5 Logistics'!$B$3:$AR$32</definedName>
    <definedName name="_xlnm.Print_Area" localSheetId="10">'3.6 Real Estate'!$B$3:$AR$35</definedName>
    <definedName name="_xlnm.Print_Area" localSheetId="11">'3.7 Mobility'!$B$3:$AR$27</definedName>
    <definedName name="_xlnm.Print_Area" localSheetId="12">'3.8 Adjustments'!$B$3:$AR$25</definedName>
    <definedName name="_xlnm.Print_Area" localSheetId="1">Disclaimer!$B$2:$P$21</definedName>
    <definedName name="_xlnm.Print_Area" localSheetId="0">'Index Definition'!$B$1:$J$43</definedName>
    <definedName name="_xlnm.Print_Titles" localSheetId="2">'1. Consolidated_PL'!$B:$C</definedName>
    <definedName name="_xlnm.Print_Titles" localSheetId="4">'3. Performance by Segments '!$B:$D,'3. Performance by Segments '!$3:$6</definedName>
    <definedName name="_xlnm.Print_Titles" localSheetId="5">'3.1 Customer Solutions'!$B:$D</definedName>
    <definedName name="_xlnm.Print_Titles" localSheetId="6">'3.2 Global Customer Business'!$B:$D,'3.2 Global Customer Business'!$3:$6</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2" l="1"/>
  <c r="D15" i="172" s="1"/>
  <c r="D17" i="172" s="1"/>
  <c r="D19" i="172" s="1"/>
  <c r="D21" i="172" s="1"/>
  <c r="D23" i="172" s="1"/>
  <c r="D25" i="172" s="1"/>
  <c r="D7" i="172"/>
  <c r="D9" i="172" s="1"/>
</calcChain>
</file>

<file path=xl/sharedStrings.xml><?xml version="1.0" encoding="utf-8"?>
<sst xmlns="http://schemas.openxmlformats.org/spreadsheetml/2006/main" count="1759" uniqueCount="227">
  <si>
    <t>ROE</t>
  </si>
  <si>
    <t>-</t>
  </si>
  <si>
    <t>-</t>
    <phoneticPr fontId="2"/>
  </si>
  <si>
    <t>ASEAN</t>
    <phoneticPr fontId="2"/>
  </si>
  <si>
    <t>ROE</t>
    <phoneticPr fontId="2"/>
  </si>
  <si>
    <t>ROA</t>
    <phoneticPr fontId="2"/>
  </si>
  <si>
    <t>売上高
Revenues</t>
    <rPh sb="0" eb="3">
      <t>ウリアゲダカ</t>
    </rPh>
    <phoneticPr fontId="2"/>
  </si>
  <si>
    <t>貸倒引当金
Allowance</t>
    <rPh sb="0" eb="5">
      <t>カシダオレヒキアテキン</t>
    </rPh>
    <phoneticPr fontId="2"/>
  </si>
  <si>
    <t>セグメント資産残高
Segment Assets</t>
    <rPh sb="5" eb="9">
      <t>シサンザンダカ</t>
    </rPh>
    <phoneticPr fontId="2"/>
  </si>
  <si>
    <t>債権流動化
Securitization</t>
    <phoneticPr fontId="2"/>
  </si>
  <si>
    <t>四半期 / Quarter</t>
    <rPh sb="0" eb="3">
      <t>シハンキ</t>
    </rPh>
    <phoneticPr fontId="2"/>
  </si>
  <si>
    <t>セグメント利益
Segment Profit</t>
    <phoneticPr fontId="2"/>
  </si>
  <si>
    <t>セグメントROA
Segment ROA</t>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</si>
  <si>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</si>
  <si>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</si>
  <si>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</si>
  <si>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</si>
  <si>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国内
Domestic</t>
    <rPh sb="0" eb="2">
      <t>コクナイ</t>
    </rPh>
    <phoneticPr fontId="2"/>
  </si>
  <si>
    <t>海外
Overseas</t>
    <rPh sb="0" eb="2">
      <t>カイガイ</t>
    </rPh>
    <phoneticPr fontId="2"/>
  </si>
  <si>
    <t>その他
Others</t>
    <rPh sb="1" eb="2">
      <t>タ</t>
    </rPh>
    <phoneticPr fontId="2"/>
  </si>
  <si>
    <t>モビリティ
Mobility</t>
    <phoneticPr fontId="2"/>
  </si>
  <si>
    <t>不動産
Real Estate</t>
    <rPh sb="0" eb="3">
      <t>フドウサン</t>
    </rPh>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</si>
  <si>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</si>
  <si>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</si>
  <si>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</si>
  <si>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</si>
  <si>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</si>
  <si>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</si>
  <si>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</si>
  <si>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</si>
  <si>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</si>
  <si>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</si>
  <si>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</si>
  <si>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</si>
  <si>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</si>
  <si>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</si>
  <si>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</si>
  <si>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</si>
  <si>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→戻る / Back</t>
    <rPh sb="1" eb="2">
      <t>モド</t>
    </rPh>
    <phoneticPr fontId="172"/>
  </si>
  <si>
    <t>-</t>
    <phoneticPr fontId="2"/>
  </si>
  <si>
    <t>インカムゲイン
Income Gain</t>
    <phoneticPr fontId="2"/>
  </si>
  <si>
    <t>営業外損益
Non-operating income/loss</t>
    <phoneticPr fontId="2"/>
  </si>
  <si>
    <t>リース
Leasing</t>
    <phoneticPr fontId="2"/>
  </si>
  <si>
    <t>その他
Other</t>
    <rPh sb="2" eb="3">
      <t>タ</t>
    </rPh>
    <phoneticPr fontId="2"/>
  </si>
  <si>
    <t>合計
Total</t>
    <phoneticPr fontId="2"/>
  </si>
  <si>
    <t>営業外損益
Non-operating income/loss</t>
    <rPh sb="0" eb="3">
      <t>エイギョウガイ</t>
    </rPh>
    <rPh sb="3" eb="5">
      <t>ソンエキ</t>
    </rPh>
    <phoneticPr fontId="2"/>
  </si>
  <si>
    <t>欧州
Europe</t>
    <phoneticPr fontId="2"/>
  </si>
  <si>
    <t>米州
Americas</t>
    <phoneticPr fontId="2"/>
  </si>
  <si>
    <t>中国
China</t>
    <phoneticPr fontId="2"/>
  </si>
  <si>
    <t>その他
Others</t>
    <phoneticPr fontId="2"/>
  </si>
  <si>
    <t>カスタマーソリューション / Customer Solutions</t>
  </si>
  <si>
    <t xml:space="preserve"> 本資料における計数の定義 / Definitions of Terms Used in this Material</t>
    <phoneticPr fontId="2"/>
  </si>
  <si>
    <t xml:space="preserve">■ </t>
    <phoneticPr fontId="2"/>
  </si>
  <si>
    <t>純利益
Net Income</t>
    <rPh sb="0" eb="3">
      <t>ジュンリエキ</t>
    </rPh>
    <phoneticPr fontId="2"/>
  </si>
  <si>
    <t>：</t>
    <phoneticPr fontId="2"/>
  </si>
  <si>
    <t>セグメント別の純利益
Net income by segment</t>
    <rPh sb="5" eb="6">
      <t>ベツ</t>
    </rPh>
    <rPh sb="7" eb="10">
      <t>ジュンリエキ</t>
    </rPh>
    <phoneticPr fontId="2"/>
  </si>
  <si>
    <t>アセット関連損益
Asset-related gain/loss</t>
    <phoneticPr fontId="2"/>
  </si>
  <si>
    <t>ベース利益
Base profit</t>
    <phoneticPr fontId="2"/>
  </si>
  <si>
    <t>アセット関連損益控除後の売上総利益
Gross profit other than asset-related gain/loss</t>
    <phoneticPr fontId="2"/>
  </si>
  <si>
    <t>営業資産残高 ＋ 持分法投資残高 ＋ のれん ＋ 投資有価証券等
Operating assets + equity-method investments + goodwill + investment securities, etc.</t>
    <phoneticPr fontId="2"/>
  </si>
  <si>
    <t>ROA</t>
  </si>
  <si>
    <t>セグメントROA</t>
  </si>
  <si>
    <t>注1
Note 1</t>
    <rPh sb="0" eb="1">
      <t>チュウ</t>
    </rPh>
    <phoneticPr fontId="2"/>
  </si>
  <si>
    <t>注2
Note 2</t>
    <rPh sb="0" eb="1">
      <t>チュウ</t>
    </rPh>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</si>
  <si>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</si>
  <si>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t>
    <phoneticPr fontId="2"/>
  </si>
  <si>
    <t>カスタマーソリューション
Customer Solutions</t>
    <phoneticPr fontId="2"/>
  </si>
  <si>
    <t>3.1 カスタマーソリューション / Customer Solutions</t>
    <phoneticPr fontId="2"/>
  </si>
  <si>
    <t>2Q</t>
  </si>
  <si>
    <t>3Q</t>
  </si>
  <si>
    <t>3Q(2024/10-12)</t>
  </si>
  <si>
    <t>4Q</t>
  </si>
  <si>
    <t>4Q(2025/1-3)</t>
  </si>
  <si>
    <t>連結BS / Consolidated balance sheet</t>
    <rPh sb="0" eb="2">
      <t>レンケツ</t>
    </rPh>
    <phoneticPr fontId="2"/>
  </si>
  <si>
    <t>連結PL / Consolidated profit and loss statement</t>
    <rPh sb="0" eb="2">
      <t>レンケツ</t>
    </rPh>
    <phoneticPr fontId="2"/>
  </si>
  <si>
    <t>本資料に記載された計数は、それぞれに切り捨てて表示しており、端数において合計と合致しないものがあります。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
行われますようお願いします。
本資料をご利用の結果生じたいかなる損害についても、当社は一切責任を負うものではありません。</t>
    <phoneticPr fontId="172"/>
  </si>
  <si>
    <t>（百万円 / \ in millions）</t>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</si>
  <si>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</si>
  <si>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</si>
  <si>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</si>
  <si>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</si>
  <si>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</si>
  <si>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</si>
  <si>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</si>
  <si>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</si>
  <si>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</si>
  <si>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</si>
  <si>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税金等調整前純利益
Income before income taxes</t>
    <rPh sb="0" eb="6">
      <t>ゼイキントウチョウセイマエ</t>
    </rPh>
    <rPh sb="6" eb="9">
      <t>ジュンリエキ</t>
    </rPh>
    <phoneticPr fontId="2"/>
  </si>
  <si>
    <t>純利益
Net income</t>
    <phoneticPr fontId="2"/>
  </si>
  <si>
    <t>契約実行高
New transactions volume</t>
    <rPh sb="0" eb="2">
      <t>ケイヤク</t>
    </rPh>
    <rPh sb="2" eb="4">
      <t>ジッコウ</t>
    </rPh>
    <rPh sb="4" eb="5">
      <t>ダカ</t>
    </rPh>
    <phoneticPr fontId="2"/>
  </si>
  <si>
    <t>1. 連結PL / Consolidated profit and loss statement</t>
    <rPh sb="3" eb="5">
      <t>レンケツ</t>
    </rPh>
    <phoneticPr fontId="3"/>
  </si>
  <si>
    <t>2022/3期
FY2021</t>
    <rPh sb="6" eb="7">
      <t>キ</t>
    </rPh>
    <phoneticPr fontId="3"/>
  </si>
  <si>
    <t>2023/3期
FY2022</t>
    <rPh sb="6" eb="7">
      <t>キ</t>
    </rPh>
    <phoneticPr fontId="3"/>
  </si>
  <si>
    <t>2024/3期
FY2023</t>
    <rPh sb="6" eb="7">
      <t>キ</t>
    </rPh>
    <phoneticPr fontId="3"/>
  </si>
  <si>
    <t>2025/3期
FY2024</t>
  </si>
  <si>
    <t>2026/3期
FY2025</t>
    <rPh sb="6" eb="7">
      <t>キ</t>
    </rPh>
    <phoneticPr fontId="3"/>
  </si>
  <si>
    <t>1Q</t>
  </si>
  <si>
    <t>2023/3期
FYE2022</t>
    <rPh sb="6" eb="7">
      <t>キ</t>
    </rPh>
    <phoneticPr fontId="3"/>
  </si>
  <si>
    <t>1Q(2021/4-6)</t>
  </si>
  <si>
    <t>2Q(2021/7-9)</t>
  </si>
  <si>
    <t>3Q(2021/10-12)</t>
  </si>
  <si>
    <t>4Q(2022/1-3)</t>
  </si>
  <si>
    <t>1Q(2022/4-6)</t>
  </si>
  <si>
    <t>2Q(2022/7-9)</t>
  </si>
  <si>
    <t>3Q(2022/10-12)</t>
  </si>
  <si>
    <t>4Q(2023/1-3)</t>
  </si>
  <si>
    <t>1Q(2023/4-6)</t>
  </si>
  <si>
    <t>2Q(2023/7-9)</t>
  </si>
  <si>
    <t>3Q(2023/10-12)</t>
  </si>
  <si>
    <t>4Q(2024/1-3)</t>
  </si>
  <si>
    <t>1Q(2024/4-6)</t>
  </si>
  <si>
    <t>2Q(2024/7-9)</t>
  </si>
  <si>
    <t>1Q(2025/4-6)</t>
  </si>
  <si>
    <t>2025/3期
FY2024</t>
    <rPh sb="6" eb="7">
      <t>キ</t>
    </rPh>
    <phoneticPr fontId="3"/>
  </si>
  <si>
    <t>1Q末/End of 1Q
(Jun. 30, 2021)</t>
    <rPh sb="2" eb="3">
      <t>マツ</t>
    </rPh>
    <phoneticPr fontId="3"/>
  </si>
  <si>
    <t>2Q末/End of 2Q
(Sep. 30, 2021)</t>
    <rPh sb="2" eb="3">
      <t>マツ</t>
    </rPh>
    <phoneticPr fontId="3"/>
  </si>
  <si>
    <t>3Q末/End of 3Q
(Dec. 31, 2021)</t>
    <rPh sb="2" eb="3">
      <t>マツ</t>
    </rPh>
    <phoneticPr fontId="3"/>
  </si>
  <si>
    <t>4Q末/End of 4Q
(Mar. 31, 2022)</t>
    <rPh sb="2" eb="3">
      <t>マツ</t>
    </rPh>
    <phoneticPr fontId="3"/>
  </si>
  <si>
    <t>1Q末/End of 1Q
(Jun. 30, 2022)</t>
    <rPh sb="2" eb="3">
      <t>マツ</t>
    </rPh>
    <phoneticPr fontId="3"/>
  </si>
  <si>
    <t>2Q末/End of 2Q
(Sep. 30, 2022)</t>
    <rPh sb="2" eb="3">
      <t>マツ</t>
    </rPh>
    <phoneticPr fontId="3"/>
  </si>
  <si>
    <t>3Q末/End of 3Q
(Dec. 31,  2022)</t>
    <rPh sb="2" eb="3">
      <t>マツ</t>
    </rPh>
    <phoneticPr fontId="3"/>
  </si>
  <si>
    <t>4Q末/End of 4Q
(Mar. 31, 2023)</t>
    <rPh sb="2" eb="3">
      <t>マツ</t>
    </rPh>
    <phoneticPr fontId="3"/>
  </si>
  <si>
    <t>1Q末/End of 1Q
(Jun. 30, 2023)</t>
    <rPh sb="2" eb="3">
      <t>マツ</t>
    </rPh>
    <phoneticPr fontId="3"/>
  </si>
  <si>
    <t>2Q末/End of 2Q
(Sep. 30, 2023)</t>
    <rPh sb="2" eb="3">
      <t>マツ</t>
    </rPh>
    <phoneticPr fontId="3"/>
  </si>
  <si>
    <t>3Q末/End of 3Q
(Dec. 31, 2023)</t>
    <rPh sb="2" eb="3">
      <t>マツ</t>
    </rPh>
    <phoneticPr fontId="3"/>
  </si>
  <si>
    <t>4Q末/End of 4Q
(Mar. 31, 2024)</t>
    <rPh sb="2" eb="3">
      <t>マツ</t>
    </rPh>
    <phoneticPr fontId="3"/>
  </si>
  <si>
    <t>1Q末/End of 1Q
(Jun. 30, 2024)</t>
    <rPh sb="2" eb="3">
      <t>マツ</t>
    </rPh>
    <phoneticPr fontId="3"/>
  </si>
  <si>
    <t>2Q末/End of 2Q
(Sep. 30, 2024)</t>
    <rPh sb="2" eb="3">
      <t>マツ</t>
    </rPh>
    <phoneticPr fontId="3"/>
  </si>
  <si>
    <t>3Q末/End of 3Q
(Dec. 31, 2024)</t>
    <rPh sb="2" eb="3">
      <t>マツ</t>
    </rPh>
    <phoneticPr fontId="3"/>
  </si>
  <si>
    <t>4Q末/End of 4Q
(Mar. 31, 2025)</t>
    <rPh sb="2" eb="3">
      <t>マツ</t>
    </rPh>
    <phoneticPr fontId="3"/>
  </si>
  <si>
    <t>1Q末/End of 1Q
(Jun. 30, 2025)</t>
    <rPh sb="2" eb="3">
      <t>マツ</t>
    </rPh>
    <phoneticPr fontId="3"/>
  </si>
  <si>
    <t>2. 連結BS / Consolidated balance sheet</t>
    <rPh sb="3" eb="5">
      <t>レンケツ</t>
    </rPh>
    <phoneticPr fontId="2"/>
  </si>
  <si>
    <t>現金及び預金
Cash and cash equivalents</t>
    <rPh sb="0" eb="2">
      <t>ゲンキン</t>
    </rPh>
    <rPh sb="2" eb="3">
      <t>オヨ</t>
    </rPh>
    <rPh sb="4" eb="6">
      <t>ヨキン</t>
    </rPh>
    <phoneticPr fontId="2"/>
  </si>
  <si>
    <t>純資産合計
Net assets</t>
    <rPh sb="3" eb="5">
      <t>ゴウケイ</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</si>
  <si>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</si>
  <si>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</si>
  <si>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</si>
  <si>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</si>
  <si>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</si>
  <si>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</si>
  <si>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貸倒引当金
Allowance for doubtful accounts</t>
    <rPh sb="0" eb="4">
      <t>カシダオレヒキアテ</t>
    </rPh>
    <rPh sb="4" eb="5">
      <t>キン</t>
    </rPh>
    <phoneticPr fontId="2"/>
  </si>
  <si>
    <t>ネット破産更生債権等
Net balance of distressed receivables</t>
    <rPh sb="3" eb="9">
      <t>ハサンコウセイサイケン</t>
    </rPh>
    <rPh sb="9" eb="10">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</si>
  <si>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</si>
  <si>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</si>
  <si>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</si>
  <si>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</si>
  <si>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CP
Commercial papers</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</si>
  <si>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</si>
  <si>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</si>
  <si>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</si>
  <si>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</si>
  <si>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インカムゲイン
Income gain</t>
    <phoneticPr fontId="2"/>
  </si>
  <si>
    <t>海外カスタマー
Global Customer Business</t>
  </si>
  <si>
    <t>アセット関連損益
Asset-related gain/loss</t>
    <rPh sb="4" eb="6">
      <t>カンレン</t>
    </rPh>
    <rPh sb="6" eb="8">
      <t>ソンエキ</t>
    </rPh>
    <phoneticPr fontId="2"/>
  </si>
  <si>
    <t>貸倒関連費用
Credit costs</t>
    <rPh sb="0" eb="6">
      <t>カシダオレカンレンヒヨウ</t>
    </rPh>
    <phoneticPr fontId="2"/>
  </si>
  <si>
    <t>経費
Operating expenses</t>
    <rPh sb="0" eb="2">
      <t>ケイヒ</t>
    </rPh>
    <phoneticPr fontId="2"/>
  </si>
  <si>
    <t>特別損益
Extraordinary income/loss</t>
    <rPh sb="0" eb="4">
      <t>トクベツソンエキ</t>
    </rPh>
    <phoneticPr fontId="2"/>
  </si>
  <si>
    <t>その他（税金費用等）
Other (Tax expenses, etc.)</t>
    <rPh sb="2" eb="3">
      <t>タ</t>
    </rPh>
    <phoneticPr fontId="2"/>
  </si>
  <si>
    <t>セグメント利益
Segment profit</t>
    <rPh sb="5" eb="7">
      <t>リエキ</t>
    </rPh>
    <phoneticPr fontId="2"/>
  </si>
  <si>
    <t>売上総利益
Gross profit</t>
    <rPh sb="0" eb="2">
      <t>ウリアゲ</t>
    </rPh>
    <rPh sb="2" eb="5">
      <t>ソウリエキ</t>
    </rPh>
    <phoneticPr fontId="2"/>
  </si>
  <si>
    <t>契約実行高
New transactions volume</t>
    <rPh sb="0" eb="5">
      <t>ケイヤクジッコウダカ</t>
    </rPh>
    <phoneticPr fontId="2"/>
  </si>
  <si>
    <t>セグメント資産
Segment assets</t>
    <rPh sb="5" eb="7">
      <t>シサン</t>
    </rPh>
    <phoneticPr fontId="2"/>
  </si>
  <si>
    <t>（参考 / Reference）</t>
    <phoneticPr fontId="2"/>
  </si>
  <si>
    <t>2022/3期末
FY2021</t>
    <rPh sb="6" eb="7">
      <t>キ</t>
    </rPh>
    <rPh sb="7" eb="8">
      <t>マツ</t>
    </rPh>
    <phoneticPr fontId="3"/>
  </si>
  <si>
    <t>2023/3期末
FY2022</t>
    <rPh sb="6" eb="7">
      <t>キ</t>
    </rPh>
    <rPh sb="7" eb="8">
      <t>マツ</t>
    </rPh>
    <phoneticPr fontId="3"/>
  </si>
  <si>
    <t>2024/3期末
FY2023</t>
    <rPh sb="6" eb="7">
      <t>キ</t>
    </rPh>
    <rPh sb="7" eb="8">
      <t>マツ</t>
    </rPh>
    <phoneticPr fontId="3"/>
  </si>
  <si>
    <t>アセット関連損益
Asset-related gain/loss</t>
    <phoneticPr fontId="2"/>
  </si>
  <si>
    <t>売却損益
Gain/Loss on sales</t>
    <phoneticPr fontId="2"/>
  </si>
  <si>
    <t>減損等
Impairment losses, etc.</t>
    <rPh sb="2" eb="3">
      <t>トウ</t>
    </rPh>
    <phoneticPr fontId="2"/>
  </si>
  <si>
    <t xml:space="preserve">貸倒関連費用
Credit costs </t>
    <phoneticPr fontId="2"/>
  </si>
  <si>
    <t>経費
Operating expenses</t>
    <phoneticPr fontId="2"/>
  </si>
  <si>
    <t>経常利益
Recurring income</t>
    <phoneticPr fontId="2"/>
  </si>
  <si>
    <t>特別損益
Extraordinary income/loss</t>
    <phoneticPr fontId="2"/>
  </si>
  <si>
    <t>その他（税金費用等）
Other (Tax expenses, etc.)</t>
    <rPh sb="4" eb="8">
      <t>ゼイキンヒヨウ</t>
    </rPh>
    <rPh sb="8" eb="9">
      <t>トウ</t>
    </rPh>
    <phoneticPr fontId="2"/>
  </si>
  <si>
    <t>セグメント利益
Segment profit</t>
    <phoneticPr fontId="2"/>
  </si>
  <si>
    <t>売上総利益
Gross profit</t>
    <phoneticPr fontId="2"/>
  </si>
  <si>
    <t>契約実行高
New transactions volume</t>
    <phoneticPr fontId="2"/>
  </si>
  <si>
    <t>セグメント資産残高
Segment assets</t>
    <phoneticPr fontId="2"/>
  </si>
  <si>
    <t>割賦・貸付
Installment sales/loans</t>
    <rPh sb="0" eb="2">
      <t>カップ</t>
    </rPh>
    <rPh sb="3" eb="5">
      <t>カシツケ</t>
    </rPh>
    <phoneticPr fontId="2"/>
  </si>
  <si>
    <t>3.2 海外カスタマー / Global Customer Business</t>
    <phoneticPr fontId="2"/>
  </si>
  <si>
    <t>ベース利益
Base profit</t>
    <rPh sb="3" eb="5">
      <t>リエキ</t>
    </rPh>
    <phoneticPr fontId="2"/>
  </si>
  <si>
    <t xml:space="preserve">貸倒関連費用
Credit costs </t>
    <rPh sb="0" eb="2">
      <t>カシダオレ</t>
    </rPh>
    <rPh sb="2" eb="4">
      <t>カンレン</t>
    </rPh>
    <rPh sb="4" eb="6">
      <t>ヒヨウ</t>
    </rPh>
    <phoneticPr fontId="2"/>
  </si>
  <si>
    <t>経常利益
Recurring income</t>
    <rPh sb="0" eb="2">
      <t>ケイジョウ</t>
    </rPh>
    <rPh sb="2" eb="4">
      <t>リエキ</t>
    </rPh>
    <phoneticPr fontId="2"/>
  </si>
  <si>
    <t>その他（税金費用等）
Other (Tax expenses, etc.)</t>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</si>
  <si>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</si>
  <si>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</si>
  <si>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2023/3期末
FYE 3/2023</t>
    <rPh sb="6" eb="7">
      <t>キ</t>
    </rPh>
    <rPh sb="7" eb="8">
      <t>マツ</t>
    </rPh>
    <phoneticPr fontId="3"/>
  </si>
  <si>
    <t>海上コンテナ
Marine containers</t>
    <rPh sb="0" eb="2">
      <t>カイジョウ</t>
    </rPh>
    <phoneticPr fontId="2"/>
  </si>
  <si>
    <t>鉄道貨車
Railway freight cars</t>
    <rPh sb="0" eb="4">
      <t>テツドウカシャ</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</si>
  <si>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</si>
  <si>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</si>
  <si>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</si>
  <si>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r>
      <t xml:space="preserve">海外(ファイナンス事業のみ)
</t>
    </r>
    <r>
      <rPr>
        <b/>
        <sz val="10"/>
        <color theme="1"/>
        <rFont val="游ゴシック"/>
        <family val="3"/>
        <charset val="128"/>
        <scheme val="minor"/>
      </rPr>
      <t>Overseas(Finance business only)</t>
    </r>
    <rPh sb="0" eb="2">
      <t>カイガイ</t>
    </rPh>
    <rPh sb="9" eb="11">
      <t>ジギョウ</t>
    </rPh>
    <phoneticPr fontId="2"/>
  </si>
  <si>
    <t>4Q(2025/1-3</t>
  </si>
  <si>
    <t>海外カスタマー / Global Customer Business</t>
    <rPh sb="0" eb="2">
      <t>カイガイ</t>
    </rPh>
    <phoneticPr fontId="2"/>
  </si>
  <si>
    <t>Amounts are rounded down in this material,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of this material.
This material is created in Japanese and translated into English. The Japanese text is the original and the English text is for reference purposes. If there is any conflict or inconsistency between these two texts, the Japanese text shall prevail.</t>
    <phoneticPr fontId="172"/>
  </si>
  <si>
    <t>2Q(2025/7-9)</t>
    <phoneticPr fontId="2"/>
  </si>
  <si>
    <t>2Q末/End of 2Q
(Sep. 30, 2025)</t>
    <rPh sb="2" eb="3">
      <t>マツ</t>
    </rPh>
    <phoneticPr fontId="8"/>
  </si>
  <si>
    <t>2Q末/End of 2Q
(Sep. 30, 2025)</t>
    <rPh sb="2" eb="3">
      <t>マツ</t>
    </rPh>
    <phoneticPr fontId="2"/>
  </si>
  <si>
    <t>2Q(2025/7-9)</t>
  </si>
  <si>
    <t>営業外損益
 Non-operating income/loss</t>
    <rPh sb="0" eb="5">
      <t>エイギョウガイソンエキ</t>
    </rPh>
    <phoneticPr fontId="2"/>
  </si>
  <si>
    <t>純利益 ÷ (前期末自己資本＋当期末自己資本) ÷ 2
Net income / (equity at the end of previous FY + equity at the end of this FY) / 2</t>
    <phoneticPr fontId="2"/>
  </si>
  <si>
    <t>純利益 ÷ (前期末総資産額＋当期末総資産額) ÷2
Net income / (total assets at the end of previous FY + total assets at the end of this FY) / 2</t>
    <phoneticPr fontId="2"/>
  </si>
  <si>
    <t>「-」は非開示または計上なし
"-" indicates that the figure is not disclosed or recognized</t>
    <phoneticPr fontId="2"/>
  </si>
  <si>
    <t>自己資本
Net assets excl. share acquisition rights
 and non-controlling interest</t>
    <rPh sb="0" eb="4">
      <t>ジコシホン</t>
    </rPh>
    <phoneticPr fontId="2"/>
  </si>
  <si>
    <t>船舶
Vessels</t>
    <rPh sb="0" eb="2">
      <t>センパク</t>
    </rPh>
    <phoneticPr fontId="2"/>
  </si>
  <si>
    <t>：Jackson Square Aviation</t>
    <phoneticPr fontId="2"/>
  </si>
  <si>
    <t>*2 elfc</t>
    <phoneticPr fontId="2"/>
  </si>
  <si>
    <t>*1 JSA</t>
    <phoneticPr fontId="2"/>
  </si>
  <si>
    <t>：Engine Lease Finance</t>
    <phoneticPr fontId="2"/>
  </si>
  <si>
    <t>*3 MHC</t>
    <phoneticPr fontId="2"/>
  </si>
  <si>
    <t xml:space="preserve">：Mitsubishi HC Capital </t>
    <phoneticPr fontId="2"/>
  </si>
  <si>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</si>
  <si>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 xml:space="preserve">セグメント計数 / Performance by Segments </t>
    <rPh sb="5" eb="7">
      <t>ケイスウ</t>
    </rPh>
    <phoneticPr fontId="2"/>
  </si>
  <si>
    <t xml:space="preserve">3. セグメント計数 / Performance by Segments </t>
    <rPh sb="8" eb="10">
      <t>ケイスウ</t>
    </rPh>
    <phoneticPr fontId="2"/>
  </si>
  <si>
    <t>カスタマーソリューション・環境エネルギー・航空・ロジスティクス・不動産セグメントにおける
保有資産に係る売上総利益ベースの売却損益および減損等（時価評価損益を含む）の合算値
The sum of gain/loss on sales and impairment losses, etc. (incl. valuation gains/losses) of owned assets based on gross profit in the Customer Solutions, Environment &amp; Energy, Aviation, Logistics, and Real Estate segments</t>
    <rPh sb="70" eb="71">
      <t>トウ</t>
    </rPh>
    <phoneticPr fontId="2"/>
  </si>
  <si>
    <r>
      <t>航空機リース (JSA</t>
    </r>
    <r>
      <rPr>
        <b/>
        <vertAlign val="superscript"/>
        <sz val="11"/>
        <color rgb="FF000000"/>
        <rFont val="游ゴシック"/>
        <family val="3"/>
        <charset val="128"/>
        <scheme val="minor"/>
      </rPr>
      <t>*1</t>
    </r>
    <r>
      <rPr>
        <b/>
        <sz val="11"/>
        <color rgb="FF000000"/>
        <rFont val="游ゴシック"/>
        <family val="3"/>
        <charset val="128"/>
        <scheme val="minor"/>
      </rPr>
      <t>)</t>
    </r>
    <r>
      <rPr>
        <b/>
        <sz val="11"/>
        <color indexed="8"/>
        <rFont val="游ゴシック"/>
        <family val="3"/>
        <charset val="128"/>
        <scheme val="minor"/>
      </rPr>
      <t xml:space="preserve">
Aircraft leasing (JSA</t>
    </r>
    <r>
      <rPr>
        <b/>
        <vertAlign val="superscript"/>
        <sz val="11"/>
        <color rgb="FF000000"/>
        <rFont val="游ゴシック"/>
        <family val="3"/>
        <charset val="128"/>
        <scheme val="minor"/>
      </rPr>
      <t>*1</t>
    </r>
    <r>
      <rPr>
        <b/>
        <sz val="11"/>
        <color rgb="FF000000"/>
        <rFont val="游ゴシック"/>
        <family val="3"/>
        <charset val="128"/>
        <scheme val="minor"/>
      </rPr>
      <t>)</t>
    </r>
    <rPh sb="0" eb="3">
      <t>コウクウキ</t>
    </rPh>
    <phoneticPr fontId="2"/>
  </si>
  <si>
    <r>
      <t>エンジンリース (elfc</t>
    </r>
    <r>
      <rPr>
        <b/>
        <vertAlign val="superscript"/>
        <sz val="11"/>
        <color rgb="FF000000"/>
        <rFont val="游ゴシック"/>
        <family val="3"/>
        <charset val="128"/>
        <scheme val="minor"/>
      </rPr>
      <t>*2</t>
    </r>
    <r>
      <rPr>
        <b/>
        <sz val="11"/>
        <color rgb="FF000000"/>
        <rFont val="游ゴシック"/>
        <family val="3"/>
        <charset val="128"/>
        <scheme val="minor"/>
      </rPr>
      <t>)</t>
    </r>
    <r>
      <rPr>
        <b/>
        <sz val="11"/>
        <color indexed="8"/>
        <rFont val="游ゴシック"/>
        <family val="3"/>
        <charset val="128"/>
        <scheme val="minor"/>
      </rPr>
      <t xml:space="preserve">
Engine leasing (elfc</t>
    </r>
    <r>
      <rPr>
        <b/>
        <vertAlign val="superscript"/>
        <sz val="11"/>
        <color rgb="FF000000"/>
        <rFont val="游ゴシック"/>
        <family val="3"/>
        <charset val="128"/>
        <scheme val="minor"/>
      </rPr>
      <t>*2</t>
    </r>
    <r>
      <rPr>
        <b/>
        <sz val="11"/>
        <color rgb="FF000000"/>
        <rFont val="游ゴシック"/>
        <family val="3"/>
        <charset val="128"/>
        <scheme val="minor"/>
      </rPr>
      <t>)</t>
    </r>
    <phoneticPr fontId="2"/>
  </si>
  <si>
    <r>
      <t>航空機リース (MHC</t>
    </r>
    <r>
      <rPr>
        <b/>
        <vertAlign val="superscript"/>
        <sz val="11"/>
        <color theme="1"/>
        <rFont val="游ゴシック"/>
        <family val="3"/>
        <charset val="128"/>
        <scheme val="minor"/>
      </rPr>
      <t>*3</t>
    </r>
    <r>
      <rPr>
        <b/>
        <sz val="11"/>
        <color theme="1"/>
        <rFont val="游ゴシック"/>
        <family val="3"/>
        <charset val="128"/>
        <scheme val="minor"/>
      </rPr>
      <t>)
Aircraft leasing (MHC</t>
    </r>
    <r>
      <rPr>
        <b/>
        <vertAlign val="superscript"/>
        <sz val="11"/>
        <color theme="1"/>
        <rFont val="游ゴシック"/>
        <family val="3"/>
        <charset val="128"/>
        <scheme val="minor"/>
      </rPr>
      <t>*3</t>
    </r>
    <r>
      <rPr>
        <b/>
        <sz val="11"/>
        <color theme="1"/>
        <rFont val="游ゴシック"/>
        <family val="3"/>
        <charset val="128"/>
        <scheme val="minor"/>
      </rPr>
      <t>)</t>
    </r>
    <rPh sb="0" eb="3">
      <t>コウクウキ</t>
    </rPh>
    <phoneticPr fontId="2"/>
  </si>
  <si>
    <t>2026年3月期 第3四半期決算データシート
3Q FY2025 Financial Data Sheets
(for the nine months ended December 31, 2025)</t>
    <phoneticPr fontId="2"/>
  </si>
  <si>
    <t>3Q(2025/10-12)</t>
  </si>
  <si>
    <t>3Q末/End of 3Q
(Dec. 31, 2025)</t>
    <rPh sb="2" eb="3">
      <t>マツ</t>
    </rPh>
    <phoneticPr fontId="8"/>
  </si>
  <si>
    <t>3Q末/End of 3Q
(Dec. 31, 2025)</t>
  </si>
  <si>
    <t xml:space="preserve">親会社株主に帰属する四半期または当期純利益
(Quarterly/Annual) net income attributable to owners of the parent </t>
    <phoneticPr fontId="2"/>
  </si>
  <si>
    <t>ベース利益 ＋ 営業外損益（償却債権取立益を除く）
Base profit + non-operating income/loss(excluding gains on bad debts recovered)</t>
    <phoneticPr fontId="2"/>
  </si>
  <si>
    <t>償却債権取立益を除く
excludes gains on bad debts recovered</t>
    <phoneticPr fontId="2"/>
  </si>
  <si>
    <t>累計 / YTD</t>
    <rPh sb="0" eb="2">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</si>
</sst>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 numFmtId="249" formatCode="###,###&quot;-&quot;;#,###&quot;-&quot;"/>
    <numFmt numFmtId="250" formatCode="#,##0_ ;[Red]\-#,##0\ "/>
  </numFmts>
  <fonts count="18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u/>
      <sz val="11"/>
      <color theme="1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sz val="11"/>
      <color theme="1" tint="0.249977111117893"/>
      <name val="游ゴシック"/>
      <family val="3"/>
      <charset val="128"/>
      <scheme val="minor"/>
    </font>
    <font>
      <sz val="11"/>
      <color theme="1" tint="0.34998626667073579"/>
      <name val="游ゴシック"/>
      <family val="2"/>
      <charset val="128"/>
      <scheme val="minor"/>
    </font>
    <font>
      <b/>
      <sz val="17.5"/>
      <color theme="1" tint="0.249977111117893"/>
      <name val="游ゴシック"/>
      <family val="3"/>
      <charset val="128"/>
      <scheme val="minor"/>
    </font>
    <font>
      <b/>
      <vertAlign val="superscript"/>
      <sz val="11"/>
      <color rgb="FF000000"/>
      <name val="游ゴシック"/>
      <family val="3"/>
      <charset val="128"/>
      <scheme val="minor"/>
    </font>
    <font>
      <b/>
      <vertAlign val="superscript"/>
      <sz val="11"/>
      <color theme="1"/>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94">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2"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3"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4" applyNumberFormat="0" applyFill="0" applyAlignment="0" applyProtection="0"/>
    <xf numFmtId="0" fontId="56" fillId="0" borderId="25" applyNumberFormat="0" applyFill="0" applyAlignment="0" applyProtection="0"/>
    <xf numFmtId="0" fontId="57" fillId="0" borderId="26"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2" applyNumberFormat="0" applyAlignment="0" applyProtection="0"/>
    <xf numFmtId="0" fontId="59" fillId="0" borderId="27"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8" applyNumberFormat="0" applyFont="0" applyAlignment="0" applyProtection="0"/>
    <xf numFmtId="0" fontId="64" fillId="46" borderId="28"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16" fillId="19" borderId="20" applyNumberFormat="0" applyFont="0" applyAlignment="0" applyProtection="0"/>
    <xf numFmtId="0" fontId="65" fillId="64" borderId="29"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30"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3" applyNumberFormat="0" applyAlignment="0" applyProtection="0">
      <alignment vertical="center"/>
    </xf>
    <xf numFmtId="0" fontId="79" fillId="18" borderId="19"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8" applyNumberFormat="0" applyFont="0" applyAlignment="0" applyProtection="0">
      <alignment vertical="center"/>
    </xf>
    <xf numFmtId="0" fontId="16" fillId="19" borderId="20" applyNumberFormat="0" applyFont="0" applyAlignment="0" applyProtection="0">
      <alignment vertical="center"/>
    </xf>
    <xf numFmtId="0" fontId="30" fillId="0" borderId="31" applyNumberFormat="0" applyFill="0" applyAlignment="0" applyProtection="0">
      <alignment vertical="center"/>
    </xf>
    <xf numFmtId="0" fontId="81" fillId="0" borderId="18"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2" applyNumberFormat="0" applyAlignment="0" applyProtection="0">
      <alignment vertical="center"/>
    </xf>
    <xf numFmtId="0" fontId="83" fillId="17" borderId="16"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2" applyNumberFormat="0" applyFill="0" applyAlignment="0" applyProtection="0">
      <alignment vertical="center"/>
    </xf>
    <xf numFmtId="0" fontId="84" fillId="0" borderId="13" applyNumberFormat="0" applyFill="0" applyAlignment="0" applyProtection="0">
      <alignment vertical="center"/>
    </xf>
    <xf numFmtId="0" fontId="34" fillId="0" borderId="33" applyNumberFormat="0" applyFill="0" applyAlignment="0" applyProtection="0">
      <alignment vertical="center"/>
    </xf>
    <xf numFmtId="0" fontId="85" fillId="0" borderId="14" applyNumberFormat="0" applyFill="0" applyAlignment="0" applyProtection="0">
      <alignment vertical="center"/>
    </xf>
    <xf numFmtId="0" fontId="35" fillId="0" borderId="34" applyNumberFormat="0" applyFill="0" applyAlignment="0" applyProtection="0">
      <alignment vertical="center"/>
    </xf>
    <xf numFmtId="0" fontId="86" fillId="0" borderId="15"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5" applyNumberFormat="0" applyFill="0" applyAlignment="0" applyProtection="0">
      <alignment vertical="center"/>
    </xf>
    <xf numFmtId="0" fontId="10" fillId="0" borderId="21" applyNumberFormat="0" applyFill="0" applyAlignment="0" applyProtection="0">
      <alignment vertical="center"/>
    </xf>
    <xf numFmtId="0" fontId="37" fillId="70" borderId="29" applyNumberFormat="0" applyAlignment="0" applyProtection="0">
      <alignment vertical="center"/>
    </xf>
    <xf numFmtId="0" fontId="87" fillId="17" borderId="17"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2" applyNumberFormat="0" applyAlignment="0" applyProtection="0">
      <alignment vertical="center"/>
    </xf>
    <xf numFmtId="0" fontId="89" fillId="16" borderId="16"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8"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7" applyNumberFormat="0" applyAlignment="0" applyProtection="0"/>
    <xf numFmtId="178" fontId="45" fillId="64" borderId="37" applyNumberFormat="0" applyAlignment="0" applyProtection="0"/>
    <xf numFmtId="178" fontId="48" fillId="65" borderId="23"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4" applyNumberFormat="0" applyFill="0" applyAlignment="0" applyProtection="0"/>
    <xf numFmtId="178" fontId="56" fillId="0" borderId="25" applyNumberFormat="0" applyFill="0" applyAlignment="0" applyProtection="0"/>
    <xf numFmtId="178" fontId="57" fillId="0" borderId="26"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7" applyNumberFormat="0" applyAlignment="0" applyProtection="0"/>
    <xf numFmtId="178" fontId="58" fillId="53" borderId="37" applyNumberFormat="0" applyAlignment="0" applyProtection="0"/>
    <xf numFmtId="178" fontId="59" fillId="0" borderId="27"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8" applyNumberFormat="0" applyFont="0" applyAlignment="0" applyProtection="0"/>
    <xf numFmtId="178" fontId="50" fillId="46" borderId="38" applyNumberFormat="0" applyFont="0" applyAlignment="0" applyProtection="0"/>
    <xf numFmtId="0" fontId="65" fillId="64" borderId="39" applyNumberFormat="0" applyAlignment="0" applyProtection="0"/>
    <xf numFmtId="178" fontId="65" fillId="64" borderId="39"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40" applyNumberFormat="0" applyFill="0" applyAlignment="0" applyProtection="0"/>
    <xf numFmtId="178" fontId="70" fillId="0" borderId="40"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9" applyNumberFormat="0" applyAlignment="0" applyProtection="0">
      <alignment vertical="center"/>
    </xf>
    <xf numFmtId="178" fontId="93" fillId="18" borderId="19"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20" applyNumberFormat="0" applyFont="0" applyAlignment="0" applyProtection="0">
      <alignment vertical="center"/>
    </xf>
    <xf numFmtId="0" fontId="5" fillId="19" borderId="20" applyNumberFormat="0" applyFont="0" applyAlignment="0" applyProtection="0">
      <alignment vertical="center"/>
    </xf>
    <xf numFmtId="178" fontId="5" fillId="19" borderId="20" applyNumberFormat="0" applyFont="0" applyAlignment="0" applyProtection="0">
      <alignment vertical="center"/>
    </xf>
    <xf numFmtId="0" fontId="96" fillId="0" borderId="18" applyNumberFormat="0" applyFill="0" applyAlignment="0" applyProtection="0">
      <alignment vertical="center"/>
    </xf>
    <xf numFmtId="178" fontId="96" fillId="0" borderId="18"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6" applyNumberFormat="0" applyAlignment="0" applyProtection="0">
      <alignment vertical="center"/>
    </xf>
    <xf numFmtId="178" fontId="25" fillId="17" borderId="16"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1" applyNumberFormat="0" applyFill="0" applyAlignment="0" applyProtection="0">
      <alignment vertical="center"/>
    </xf>
    <xf numFmtId="178" fontId="23" fillId="0" borderId="21" applyNumberFormat="0" applyFill="0" applyAlignment="0" applyProtection="0">
      <alignment vertical="center"/>
    </xf>
    <xf numFmtId="0" fontId="98" fillId="17" borderId="17" applyNumberFormat="0" applyAlignment="0" applyProtection="0">
      <alignment vertical="center"/>
    </xf>
    <xf numFmtId="178" fontId="98" fillId="17" borderId="17"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6" applyNumberFormat="0" applyAlignment="0" applyProtection="0">
      <alignment vertical="center"/>
    </xf>
    <xf numFmtId="178" fontId="100" fillId="16" borderId="16"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1" applyNumberFormat="0" applyAlignment="0" applyProtection="0"/>
    <xf numFmtId="178" fontId="70" fillId="0" borderId="54" applyNumberFormat="0" applyFill="0" applyAlignment="0" applyProtection="0"/>
    <xf numFmtId="0" fontId="7" fillId="46" borderId="52" applyNumberFormat="0" applyFont="0" applyAlignment="0" applyProtection="0">
      <alignment vertical="center"/>
    </xf>
    <xf numFmtId="178" fontId="58" fillId="53" borderId="51" applyNumberFormat="0" applyAlignment="0" applyProtection="0"/>
    <xf numFmtId="0" fontId="32" fillId="70" borderId="51" applyNumberFormat="0" applyAlignment="0" applyProtection="0">
      <alignment vertical="center"/>
    </xf>
    <xf numFmtId="38" fontId="7" fillId="0" borderId="0" applyFont="0" applyFill="0" applyBorder="0" applyAlignment="0" applyProtection="0">
      <alignment vertical="center"/>
    </xf>
    <xf numFmtId="0" fontId="39" fillId="47" borderId="51" applyNumberFormat="0" applyAlignment="0" applyProtection="0">
      <alignment vertical="center"/>
    </xf>
    <xf numFmtId="178" fontId="45" fillId="64" borderId="51" applyNumberFormat="0" applyAlignment="0" applyProtection="0"/>
    <xf numFmtId="0" fontId="7" fillId="46" borderId="47" applyNumberFormat="0" applyFont="0" applyAlignment="0" applyProtection="0">
      <alignment vertical="center"/>
    </xf>
    <xf numFmtId="0" fontId="7" fillId="0" borderId="0">
      <alignment vertical="center"/>
    </xf>
    <xf numFmtId="0" fontId="48" fillId="65" borderId="41" applyNumberFormat="0" applyAlignment="0" applyProtection="0"/>
    <xf numFmtId="0" fontId="36" fillId="0" borderId="50" applyNumberFormat="0" applyFill="0" applyAlignment="0" applyProtection="0">
      <alignment vertical="center"/>
    </xf>
    <xf numFmtId="0" fontId="45" fillId="64" borderId="51" applyNumberFormat="0" applyAlignment="0" applyProtection="0"/>
    <xf numFmtId="38" fontId="7" fillId="0" borderId="0" applyFont="0" applyFill="0" applyBorder="0" applyAlignment="0" applyProtection="0">
      <alignment vertical="center"/>
    </xf>
    <xf numFmtId="0" fontId="7" fillId="46" borderId="47" applyNumberFormat="0" applyFont="0" applyAlignment="0" applyProtection="0">
      <alignment vertical="center"/>
    </xf>
    <xf numFmtId="0" fontId="70" fillId="0" borderId="49" applyNumberFormat="0" applyFill="0" applyAlignment="0" applyProtection="0"/>
    <xf numFmtId="0" fontId="65" fillId="64" borderId="48" applyNumberFormat="0" applyAlignment="0" applyProtection="0"/>
    <xf numFmtId="0" fontId="50" fillId="46" borderId="52" applyNumberFormat="0" applyFont="0" applyAlignment="0" applyProtection="0"/>
    <xf numFmtId="0" fontId="64" fillId="46" borderId="52" applyNumberFormat="0" applyFont="0" applyAlignment="0" applyProtection="0"/>
    <xf numFmtId="0" fontId="64" fillId="46" borderId="47" applyNumberFormat="0" applyFont="0" applyAlignment="0" applyProtection="0"/>
    <xf numFmtId="0" fontId="50" fillId="46" borderId="47" applyNumberFormat="0" applyFont="0" applyAlignment="0" applyProtection="0"/>
    <xf numFmtId="0" fontId="65" fillId="64" borderId="53" applyNumberFormat="0" applyAlignment="0" applyProtection="0"/>
    <xf numFmtId="0" fontId="70" fillId="0" borderId="54" applyNumberFormat="0" applyFill="0" applyAlignment="0" applyProtection="0"/>
    <xf numFmtId="0" fontId="28" fillId="65" borderId="41" applyNumberFormat="0" applyAlignment="0" applyProtection="0">
      <alignment vertical="center"/>
    </xf>
    <xf numFmtId="0" fontId="58" fillId="53" borderId="46" applyNumberFormat="0" applyAlignment="0" applyProtection="0"/>
    <xf numFmtId="38" fontId="7" fillId="0" borderId="0" applyFont="0" applyFill="0" applyBorder="0" applyAlignment="0" applyProtection="0">
      <alignment vertical="center"/>
    </xf>
    <xf numFmtId="0" fontId="36" fillId="0" borderId="55" applyNumberFormat="0" applyFill="0" applyAlignment="0" applyProtection="0">
      <alignment vertical="center"/>
    </xf>
    <xf numFmtId="0" fontId="37" fillId="70" borderId="53" applyNumberFormat="0" applyAlignment="0" applyProtection="0">
      <alignment vertical="center"/>
    </xf>
    <xf numFmtId="0" fontId="45" fillId="64" borderId="46" applyNumberFormat="0" applyAlignment="0" applyProtection="0"/>
    <xf numFmtId="0" fontId="7" fillId="46" borderId="52" applyNumberFormat="0" applyFont="0" applyAlignment="0" applyProtection="0">
      <alignment vertical="center"/>
    </xf>
    <xf numFmtId="0" fontId="7" fillId="0" borderId="0">
      <alignment vertical="center"/>
    </xf>
    <xf numFmtId="0" fontId="39" fillId="47" borderId="46" applyNumberFormat="0" applyAlignment="0" applyProtection="0">
      <alignment vertical="center"/>
    </xf>
    <xf numFmtId="0" fontId="37" fillId="70" borderId="48" applyNumberFormat="0" applyAlignment="0" applyProtection="0">
      <alignment vertical="center"/>
    </xf>
    <xf numFmtId="178" fontId="65" fillId="64" borderId="53" applyNumberFormat="0" applyAlignment="0" applyProtection="0"/>
    <xf numFmtId="178" fontId="58" fillId="53" borderId="56" applyNumberFormat="0" applyAlignment="0" applyProtection="0"/>
    <xf numFmtId="178" fontId="45" fillId="64" borderId="46" applyNumberFormat="0" applyAlignment="0" applyProtection="0"/>
    <xf numFmtId="178" fontId="48" fillId="65" borderId="41" applyNumberFormat="0" applyAlignment="0" applyProtection="0"/>
    <xf numFmtId="178" fontId="58" fillId="53" borderId="46" applyNumberFormat="0" applyAlignment="0" applyProtection="0"/>
    <xf numFmtId="0" fontId="32" fillId="70" borderId="46" applyNumberFormat="0" applyAlignment="0" applyProtection="0">
      <alignment vertical="center"/>
    </xf>
    <xf numFmtId="178" fontId="65" fillId="64" borderId="48" applyNumberFormat="0" applyAlignment="0" applyProtection="0"/>
    <xf numFmtId="178" fontId="70" fillId="0" borderId="49" applyNumberFormat="0" applyFill="0" applyAlignment="0" applyProtection="0"/>
    <xf numFmtId="178" fontId="45" fillId="64" borderId="56" applyNumberFormat="0" applyAlignment="0" applyProtection="0"/>
    <xf numFmtId="178" fontId="65" fillId="64" borderId="57" applyNumberFormat="0" applyAlignment="0" applyProtection="0"/>
    <xf numFmtId="178" fontId="70" fillId="0" borderId="58"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1">
      <alignment horizontal="right"/>
    </xf>
    <xf numFmtId="0" fontId="108" fillId="0" borderId="12"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4">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5"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6" applyNumberFormat="0" applyAlignment="0" applyProtection="0"/>
    <xf numFmtId="0" fontId="28" fillId="65" borderId="66" applyNumberFormat="0" applyAlignment="0" applyProtection="0"/>
    <xf numFmtId="0" fontId="48" fillId="65" borderId="66" applyNumberFormat="0" applyAlignment="0" applyProtection="0"/>
    <xf numFmtId="0" fontId="28" fillId="91" borderId="66" applyNumberFormat="0" applyAlignment="0" applyProtection="0"/>
    <xf numFmtId="0" fontId="28" fillId="65" borderId="66"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7"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9" borderId="11" applyFill="0" applyBorder="0">
      <alignment vertical="center"/>
    </xf>
    <xf numFmtId="0" fontId="120" fillId="9" borderId="11" applyFill="0" applyBorder="0">
      <alignment vertical="center"/>
    </xf>
    <xf numFmtId="0" fontId="120" fillId="9" borderId="11" applyFill="0" applyBorder="0">
      <alignment vertical="center"/>
    </xf>
    <xf numFmtId="179" fontId="120" fillId="9" borderId="11"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3">
      <alignment horizontal="left" vertical="center"/>
    </xf>
    <xf numFmtId="0" fontId="55" fillId="0" borderId="68" applyNumberFormat="0" applyFill="0" applyAlignment="0" applyProtection="0"/>
    <xf numFmtId="0" fontId="33" fillId="0" borderId="32" applyNumberFormat="0" applyFill="0" applyAlignment="0" applyProtection="0"/>
    <xf numFmtId="0" fontId="125" fillId="0" borderId="32" applyNumberFormat="0" applyFill="0" applyAlignment="0" applyProtection="0"/>
    <xf numFmtId="0" fontId="33" fillId="0" borderId="32" applyNumberFormat="0" applyFill="0" applyAlignment="0" applyProtection="0"/>
    <xf numFmtId="0" fontId="126" fillId="0" borderId="68" applyNumberFormat="0" applyFill="0" applyAlignment="0" applyProtection="0">
      <alignment vertical="center"/>
    </xf>
    <xf numFmtId="0" fontId="56" fillId="0" borderId="33" applyNumberFormat="0" applyFill="0" applyAlignment="0" applyProtection="0"/>
    <xf numFmtId="0" fontId="34" fillId="0" borderId="33" applyNumberFormat="0" applyFill="0" applyAlignment="0" applyProtection="0"/>
    <xf numFmtId="0" fontId="127" fillId="0" borderId="33" applyNumberFormat="0" applyFill="0" applyAlignment="0" applyProtection="0"/>
    <xf numFmtId="0" fontId="34" fillId="0" borderId="33" applyNumberFormat="0" applyFill="0" applyAlignment="0" applyProtection="0"/>
    <xf numFmtId="0" fontId="128" fillId="0" borderId="33" applyNumberFormat="0" applyFill="0" applyAlignment="0" applyProtection="0">
      <alignment vertical="center"/>
    </xf>
    <xf numFmtId="0" fontId="57" fillId="0" borderId="69" applyNumberFormat="0" applyFill="0" applyAlignment="0" applyProtection="0"/>
    <xf numFmtId="0" fontId="35" fillId="0" borderId="34" applyNumberFormat="0" applyFill="0" applyAlignment="0" applyProtection="0"/>
    <xf numFmtId="0" fontId="129" fillId="0" borderId="34" applyNumberFormat="0" applyFill="0" applyAlignment="0" applyProtection="0"/>
    <xf numFmtId="0" fontId="35" fillId="0" borderId="34" applyNumberFormat="0" applyFill="0" applyAlignment="0" applyProtection="0"/>
    <xf numFmtId="0" fontId="130" fillId="0" borderId="69"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1" applyFont="0" applyFill="0" applyBorder="0"/>
    <xf numFmtId="38" fontId="102" fillId="0" borderId="61" applyFont="0" applyFill="0" applyBorder="0">
      <protection locked="0"/>
    </xf>
    <xf numFmtId="0" fontId="8" fillId="0" borderId="0" applyBorder="0"/>
    <xf numFmtId="10" fontId="62" fillId="93" borderId="61" applyNumberFormat="0" applyBorder="0" applyAlignment="0" applyProtection="0"/>
    <xf numFmtId="178" fontId="58" fillId="53" borderId="65" applyNumberFormat="0" applyAlignment="0" applyProtection="0"/>
    <xf numFmtId="0" fontId="39" fillId="76" borderId="65" applyNumberFormat="0" applyAlignment="0" applyProtection="0"/>
    <xf numFmtId="0" fontId="39" fillId="76" borderId="65"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1" applyNumberFormat="0" applyFill="0" applyAlignment="0" applyProtection="0"/>
    <xf numFmtId="0" fontId="30" fillId="0" borderId="31" applyNumberFormat="0" applyFill="0" applyAlignment="0" applyProtection="0"/>
    <xf numFmtId="0" fontId="132" fillId="0" borderId="31" applyNumberFormat="0" applyFill="0" applyAlignment="0" applyProtection="0"/>
    <xf numFmtId="0" fontId="30" fillId="0" borderId="31" applyNumberFormat="0" applyFill="0" applyAlignment="0" applyProtection="0">
      <alignment vertical="center"/>
    </xf>
    <xf numFmtId="0" fontId="30" fillId="0" borderId="31" applyNumberFormat="0" applyFill="0" applyAlignment="0" applyProtection="0"/>
    <xf numFmtId="0" fontId="30" fillId="0" borderId="31"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16" fillId="46" borderId="64" applyNumberFormat="0" applyFont="0" applyAlignment="0" applyProtection="0"/>
    <xf numFmtId="0" fontId="4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0" fontId="16" fillId="46" borderId="64" applyNumberFormat="0" applyFont="0" applyAlignment="0" applyProtection="0"/>
    <xf numFmtId="0" fontId="22" fillId="46" borderId="64" applyNumberFormat="0" applyFont="0" applyAlignment="0" applyProtection="0"/>
    <xf numFmtId="178" fontId="65" fillId="64" borderId="70"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1" applyNumberFormat="0" applyProtection="0">
      <alignment vertical="center"/>
    </xf>
    <xf numFmtId="4" fontId="140" fillId="9" borderId="71" applyNumberFormat="0" applyProtection="0">
      <alignment vertical="center"/>
    </xf>
    <xf numFmtId="4" fontId="139" fillId="9" borderId="71" applyNumberFormat="0" applyProtection="0">
      <alignment horizontal="left" vertical="center" indent="1"/>
    </xf>
    <xf numFmtId="0" fontId="139" fillId="9" borderId="71" applyNumberFormat="0" applyProtection="0">
      <alignment horizontal="left" vertical="top" indent="1"/>
    </xf>
    <xf numFmtId="4" fontId="139" fillId="95" borderId="0" applyNumberFormat="0" applyProtection="0">
      <alignment horizontal="center" vertical="center" wrapText="1"/>
    </xf>
    <xf numFmtId="4" fontId="141" fillId="96" borderId="72" applyNumberFormat="0" applyProtection="0">
      <alignment vertical="center"/>
    </xf>
    <xf numFmtId="4" fontId="110" fillId="50" borderId="71" applyNumberFormat="0" applyProtection="0">
      <alignment horizontal="right" vertical="center"/>
    </xf>
    <xf numFmtId="4" fontId="110" fillId="45" borderId="71" applyNumberFormat="0" applyProtection="0">
      <alignment horizontal="right" vertical="center"/>
    </xf>
    <xf numFmtId="4" fontId="110" fillId="63" borderId="71" applyNumberFormat="0" applyProtection="0">
      <alignment horizontal="right" vertical="center"/>
    </xf>
    <xf numFmtId="4" fontId="14" fillId="92" borderId="72" applyNumberFormat="0" applyProtection="0">
      <alignment vertical="center"/>
    </xf>
    <xf numFmtId="4" fontId="110" fillId="55" borderId="71" applyNumberFormat="0" applyProtection="0">
      <alignment horizontal="right" vertical="center"/>
    </xf>
    <xf numFmtId="4" fontId="110" fillId="60" borderId="71" applyNumberFormat="0" applyProtection="0">
      <alignment horizontal="right" vertical="center"/>
    </xf>
    <xf numFmtId="4" fontId="110" fillId="56" borderId="71" applyNumberFormat="0" applyProtection="0">
      <alignment horizontal="right" vertical="center"/>
    </xf>
    <xf numFmtId="4" fontId="141" fillId="97" borderId="72" applyNumberFormat="0" applyProtection="0">
      <alignment vertical="center"/>
    </xf>
    <xf numFmtId="4" fontId="110" fillId="69" borderId="71" applyNumberFormat="0" applyProtection="0">
      <alignment horizontal="right" vertical="center"/>
    </xf>
    <xf numFmtId="4" fontId="110" fillId="98" borderId="71" applyNumberFormat="0" applyProtection="0">
      <alignment horizontal="right" vertical="center"/>
    </xf>
    <xf numFmtId="4" fontId="110" fillId="54" borderId="71" applyNumberFormat="0" applyProtection="0">
      <alignment horizontal="right" vertical="center"/>
    </xf>
    <xf numFmtId="4" fontId="142" fillId="96" borderId="72" applyNumberFormat="0" applyProtection="0">
      <alignment vertical="center"/>
    </xf>
    <xf numFmtId="4" fontId="139" fillId="99" borderId="73" applyNumberFormat="0" applyProtection="0">
      <alignment horizontal="left" vertical="center" indent="1"/>
    </xf>
    <xf numFmtId="4" fontId="139" fillId="99" borderId="73"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1" applyNumberFormat="0" applyProtection="0">
      <alignment horizontal="right" vertical="center"/>
    </xf>
    <xf numFmtId="4" fontId="144" fillId="103" borderId="72"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1" applyNumberFormat="0" applyProtection="0">
      <alignment horizontal="left" vertical="center" indent="1"/>
    </xf>
    <xf numFmtId="0" fontId="22" fillId="101" borderId="71" applyNumberFormat="0" applyProtection="0">
      <alignment horizontal="center" vertical="top" wrapText="1"/>
    </xf>
    <xf numFmtId="0" fontId="22" fillId="95" borderId="71" applyNumberFormat="0" applyProtection="0">
      <alignment horizontal="left" vertical="center" indent="1"/>
    </xf>
    <xf numFmtId="0" fontId="22" fillId="95" borderId="71" applyNumberFormat="0" applyProtection="0">
      <alignment horizontal="left" vertical="top" indent="1"/>
    </xf>
    <xf numFmtId="0" fontId="22" fillId="10" borderId="71" applyNumberFormat="0" applyProtection="0">
      <alignment horizontal="left" vertical="center" indent="1"/>
    </xf>
    <xf numFmtId="0" fontId="22" fillId="10" borderId="71" applyNumberFormat="0" applyProtection="0">
      <alignment horizontal="left" vertical="top" indent="1"/>
    </xf>
    <xf numFmtId="0" fontId="22" fillId="104" borderId="71" applyNumberFormat="0" applyProtection="0">
      <alignment horizontal="left" vertical="center" indent="1"/>
    </xf>
    <xf numFmtId="0" fontId="22" fillId="104" borderId="71" applyNumberFormat="0" applyProtection="0">
      <alignment horizontal="left" vertical="top" indent="1"/>
    </xf>
    <xf numFmtId="4" fontId="110" fillId="93" borderId="71" applyNumberFormat="0" applyProtection="0">
      <alignment vertical="center"/>
    </xf>
    <xf numFmtId="4" fontId="145" fillId="93" borderId="71" applyNumberFormat="0" applyProtection="0">
      <alignment vertical="center"/>
    </xf>
    <xf numFmtId="4" fontId="110" fillId="93" borderId="71" applyNumberFormat="0" applyProtection="0">
      <alignment horizontal="left" vertical="center" indent="1"/>
    </xf>
    <xf numFmtId="0" fontId="110" fillId="93" borderId="71" applyNumberFormat="0" applyProtection="0">
      <alignment horizontal="left" vertical="top" indent="1"/>
    </xf>
    <xf numFmtId="4" fontId="110" fillId="100" borderId="71" applyNumberFormat="0" applyProtection="0">
      <alignment horizontal="right" vertical="center"/>
    </xf>
    <xf numFmtId="4" fontId="145" fillId="100" borderId="71" applyNumberFormat="0" applyProtection="0">
      <alignment horizontal="right" vertical="center"/>
    </xf>
    <xf numFmtId="4" fontId="110" fillId="102" borderId="71" applyNumberFormat="0" applyProtection="0">
      <alignment vertical="center"/>
    </xf>
    <xf numFmtId="0" fontId="110" fillId="95" borderId="71" applyNumberFormat="0" applyProtection="0">
      <alignment horizontal="center" vertical="top" wrapText="1"/>
    </xf>
    <xf numFmtId="4" fontId="146" fillId="103" borderId="72" applyNumberFormat="0" applyProtection="0">
      <alignment vertical="center"/>
    </xf>
    <xf numFmtId="4" fontId="147" fillId="103" borderId="72" applyNumberFormat="0" applyProtection="0">
      <alignment vertical="center"/>
    </xf>
    <xf numFmtId="4" fontId="148" fillId="93" borderId="72" applyNumberFormat="0" applyProtection="0">
      <alignment horizontal="left" vertical="center"/>
    </xf>
    <xf numFmtId="4" fontId="149" fillId="105" borderId="0" applyNumberFormat="0" applyProtection="0">
      <alignment horizontal="left" vertical="center" indent="1"/>
    </xf>
    <xf numFmtId="4" fontId="150" fillId="100" borderId="71"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4"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6"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4" applyNumberFormat="0" applyFont="0" applyAlignment="0" applyProtection="0">
      <alignment vertical="center"/>
    </xf>
    <xf numFmtId="0" fontId="16" fillId="46" borderId="64" applyNumberFormat="0" applyFont="0" applyAlignment="0" applyProtection="0">
      <alignment vertical="center"/>
    </xf>
    <xf numFmtId="178"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16" fillId="46" borderId="64" applyNumberFormat="0" applyFont="0" applyAlignment="0" applyProtection="0">
      <alignment vertical="center"/>
    </xf>
    <xf numFmtId="0" fontId="30" fillId="0" borderId="31"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2"/>
    <xf numFmtId="0" fontId="161" fillId="0" borderId="43"/>
    <xf numFmtId="3" fontId="131" fillId="0" borderId="0" applyBorder="0" applyProtection="0"/>
    <xf numFmtId="3" fontId="131" fillId="0" borderId="0" applyBorder="0" applyProtection="0">
      <alignment horizontal="right"/>
    </xf>
    <xf numFmtId="0" fontId="32" fillId="70" borderId="65"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9" fontId="7" fillId="0" borderId="7">
      <protection locked="0"/>
    </xf>
    <xf numFmtId="239" fontId="7" fillId="0" borderId="7">
      <protection locked="0"/>
    </xf>
    <xf numFmtId="239" fontId="7" fillId="0" borderId="7">
      <protection locked="0"/>
    </xf>
    <xf numFmtId="239"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2" fontId="7" fillId="0" borderId="7">
      <protection locked="0"/>
    </xf>
    <xf numFmtId="242" fontId="7" fillId="0" borderId="7">
      <protection locked="0"/>
    </xf>
    <xf numFmtId="242" fontId="7" fillId="0" borderId="7">
      <protection locked="0"/>
    </xf>
    <xf numFmtId="242"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1"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13" fontId="13" fillId="0" borderId="7">
      <protection locked="0"/>
    </xf>
    <xf numFmtId="213" fontId="13" fillId="0" borderId="7">
      <protection locked="0"/>
    </xf>
    <xf numFmtId="243" fontId="13" fillId="0" borderId="7">
      <protection locked="0"/>
    </xf>
    <xf numFmtId="243" fontId="13"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38"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5" fontId="7" fillId="0" borderId="7">
      <protection locked="0"/>
    </xf>
    <xf numFmtId="245" fontId="7" fillId="0" borderId="7">
      <protection locked="0"/>
    </xf>
    <xf numFmtId="245" fontId="7" fillId="0" borderId="7">
      <protection locked="0"/>
    </xf>
    <xf numFmtId="245"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4" fontId="7"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7"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6" fontId="74"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240" fontId="170" fillId="0" borderId="7">
      <protection locked="0"/>
    </xf>
    <xf numFmtId="0" fontId="103" fillId="0" borderId="7">
      <protection locked="0"/>
    </xf>
    <xf numFmtId="0" fontId="103" fillId="0" borderId="7">
      <protection locked="0"/>
    </xf>
    <xf numFmtId="224" fontId="7" fillId="0" borderId="7">
      <protection locked="0"/>
    </xf>
    <xf numFmtId="224" fontId="7" fillId="0" borderId="7">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432">
    <xf numFmtId="0" fontId="0" fillId="0" borderId="0" xfId="0">
      <alignment vertical="center"/>
    </xf>
    <xf numFmtId="0" fontId="0" fillId="0" borderId="0" xfId="0" applyAlignment="1">
      <alignment horizontal="center" vertical="center"/>
    </xf>
    <xf numFmtId="38" fontId="5" fillId="0" borderId="77" xfId="1" applyFont="1" applyBorder="1">
      <alignment vertical="center"/>
    </xf>
    <xf numFmtId="38" fontId="5" fillId="0" borderId="77" xfId="1" applyFont="1" applyBorder="1" applyAlignment="1">
      <alignment horizontal="right" vertical="center"/>
    </xf>
    <xf numFmtId="38" fontId="0" fillId="0" borderId="9" xfId="1" applyFont="1" applyFill="1" applyBorder="1">
      <alignment vertical="center"/>
    </xf>
    <xf numFmtId="38" fontId="5" fillId="0" borderId="77"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60" xfId="1" applyFont="1" applyFill="1" applyBorder="1">
      <alignment vertical="center"/>
    </xf>
    <xf numFmtId="38" fontId="5" fillId="0" borderId="3" xfId="1" applyFont="1" applyFill="1" applyBorder="1">
      <alignment vertical="center"/>
    </xf>
    <xf numFmtId="0" fontId="5" fillId="0" borderId="75" xfId="0" applyFont="1" applyBorder="1">
      <alignment vertical="center"/>
    </xf>
    <xf numFmtId="38" fontId="5" fillId="0" borderId="9" xfId="1" applyFont="1" applyFill="1" applyBorder="1">
      <alignment vertical="center"/>
    </xf>
    <xf numFmtId="38" fontId="5" fillId="0" borderId="4" xfId="1" applyFont="1" applyFill="1" applyBorder="1">
      <alignment vertical="center"/>
    </xf>
    <xf numFmtId="38" fontId="5" fillId="0" borderId="8" xfId="1" applyFont="1" applyFill="1" applyBorder="1">
      <alignment vertical="center"/>
    </xf>
    <xf numFmtId="38" fontId="5" fillId="0" borderId="36" xfId="1" applyFont="1" applyFill="1" applyBorder="1">
      <alignment vertical="center"/>
    </xf>
    <xf numFmtId="38" fontId="5" fillId="0" borderId="0" xfId="1" applyFont="1" applyFill="1" applyBorder="1" applyAlignment="1">
      <alignment horizontal="right" vertical="center"/>
    </xf>
    <xf numFmtId="10" fontId="5" fillId="0" borderId="0" xfId="9" applyNumberFormat="1" applyFont="1" applyFill="1" applyBorder="1">
      <alignment vertical="center"/>
    </xf>
    <xf numFmtId="0" fontId="5" fillId="0" borderId="10" xfId="0" applyFont="1" applyBorder="1">
      <alignment vertical="center"/>
    </xf>
    <xf numFmtId="0" fontId="5" fillId="0" borderId="77" xfId="0" applyFont="1" applyFill="1" applyBorder="1">
      <alignment vertical="center"/>
    </xf>
    <xf numFmtId="0" fontId="5" fillId="0" borderId="45"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60"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6" xfId="9" applyNumberFormat="1" applyFont="1" applyFill="1" applyBorder="1" applyAlignment="1">
      <alignment horizontal="right" vertical="center"/>
    </xf>
    <xf numFmtId="177" fontId="0" fillId="0" borderId="6" xfId="9" applyNumberFormat="1" applyFont="1" applyFill="1" applyBorder="1" applyAlignment="1">
      <alignment horizontal="right" vertical="center" wrapText="1"/>
    </xf>
    <xf numFmtId="38" fontId="0" fillId="0" borderId="60" xfId="1" applyFont="1" applyFill="1" applyBorder="1" applyAlignment="1">
      <alignment horizontal="right" vertical="center"/>
    </xf>
    <xf numFmtId="38" fontId="0" fillId="0" borderId="8" xfId="1" applyFont="1" applyFill="1" applyBorder="1" applyAlignment="1">
      <alignment horizontal="right" vertical="center"/>
    </xf>
    <xf numFmtId="0" fontId="5" fillId="0" borderId="0" xfId="0" applyFont="1" applyFill="1" applyBorder="1">
      <alignment vertical="center"/>
    </xf>
    <xf numFmtId="38" fontId="5" fillId="0" borderId="60" xfId="1" applyFont="1" applyBorder="1">
      <alignment vertical="center"/>
    </xf>
    <xf numFmtId="38" fontId="5" fillId="0" borderId="0" xfId="1" applyFont="1" applyAlignment="1">
      <alignment horizontal="left" vertical="center"/>
    </xf>
    <xf numFmtId="38" fontId="5" fillId="0" borderId="9" xfId="1" applyFont="1" applyBorder="1">
      <alignment vertical="center"/>
    </xf>
    <xf numFmtId="38" fontId="5" fillId="0" borderId="9"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7" xfId="9" applyNumberFormat="1" applyFont="1" applyFill="1" applyBorder="1">
      <alignment vertical="center"/>
    </xf>
    <xf numFmtId="0" fontId="5" fillId="0" borderId="0" xfId="0" applyFont="1" applyFill="1" applyBorder="1" applyAlignment="1">
      <alignment horizontal="right" vertical="center"/>
    </xf>
    <xf numFmtId="177" fontId="5" fillId="0" borderId="59" xfId="9" applyNumberFormat="1" applyFont="1" applyFill="1" applyBorder="1">
      <alignment vertical="center"/>
    </xf>
    <xf numFmtId="38" fontId="5" fillId="0" borderId="77" xfId="1" applyFont="1" applyFill="1" applyBorder="1">
      <alignment vertical="center"/>
    </xf>
    <xf numFmtId="38" fontId="0" fillId="0" borderId="3" xfId="1" applyFont="1" applyFill="1" applyBorder="1">
      <alignment vertical="center"/>
    </xf>
    <xf numFmtId="38" fontId="0" fillId="0" borderId="8" xfId="1" applyFont="1" applyFill="1" applyBorder="1">
      <alignment vertical="center"/>
    </xf>
    <xf numFmtId="38" fontId="0" fillId="0" borderId="77" xfId="1" applyFont="1" applyFill="1" applyBorder="1">
      <alignment vertical="center"/>
    </xf>
    <xf numFmtId="38" fontId="0" fillId="0" borderId="60" xfId="1" applyFont="1" applyFill="1" applyBorder="1">
      <alignment vertical="center"/>
    </xf>
    <xf numFmtId="0" fontId="173" fillId="0" borderId="0" xfId="0" applyFont="1">
      <alignment vertical="center"/>
    </xf>
    <xf numFmtId="0" fontId="79" fillId="0" borderId="0" xfId="0" applyFont="1">
      <alignment vertical="center"/>
    </xf>
    <xf numFmtId="0" fontId="174" fillId="0" borderId="0" xfId="0" applyFont="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6" xfId="0" applyFont="1" applyFill="1" applyBorder="1">
      <alignment vertical="center"/>
    </xf>
    <xf numFmtId="0" fontId="79" fillId="2" borderId="0" xfId="0" applyFont="1" applyFill="1" applyBorder="1">
      <alignment vertical="center"/>
    </xf>
    <xf numFmtId="38" fontId="5" fillId="7" borderId="77" xfId="1" applyFont="1" applyFill="1" applyBorder="1">
      <alignment vertical="center"/>
    </xf>
    <xf numFmtId="38" fontId="5" fillId="7" borderId="59"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6" xfId="1" applyFont="1" applyFill="1" applyBorder="1">
      <alignment vertical="center"/>
    </xf>
    <xf numFmtId="38" fontId="10" fillId="7" borderId="0" xfId="1" applyFont="1" applyFill="1" applyBorder="1">
      <alignment vertical="center"/>
    </xf>
    <xf numFmtId="38" fontId="79" fillId="2" borderId="36" xfId="1" applyFont="1" applyFill="1" applyBorder="1">
      <alignment vertical="center"/>
    </xf>
    <xf numFmtId="177" fontId="5" fillId="7" borderId="77" xfId="9" applyNumberFormat="1" applyFont="1" applyFill="1" applyBorder="1">
      <alignment vertical="center"/>
    </xf>
    <xf numFmtId="38" fontId="5" fillId="7" borderId="60" xfId="1" applyFont="1" applyFill="1" applyBorder="1">
      <alignment vertical="center"/>
    </xf>
    <xf numFmtId="38" fontId="5" fillId="7" borderId="8"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6" xfId="1" applyFont="1" applyFill="1" applyBorder="1">
      <alignment vertical="center"/>
    </xf>
    <xf numFmtId="0" fontId="79" fillId="2" borderId="81" xfId="0" applyFont="1" applyFill="1" applyBorder="1" applyAlignment="1">
      <alignment horizontal="center" vertical="center"/>
    </xf>
    <xf numFmtId="38" fontId="79" fillId="2" borderId="81"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79" fillId="2" borderId="82" xfId="1" applyFont="1" applyFill="1" applyBorder="1" applyAlignment="1">
      <alignment horizontal="centerContinuous" vertical="center" wrapText="1"/>
    </xf>
    <xf numFmtId="38" fontId="10" fillId="2" borderId="82" xfId="1" applyFont="1" applyFill="1" applyBorder="1" applyAlignment="1">
      <alignment horizontal="centerContinuous" vertical="center"/>
    </xf>
    <xf numFmtId="0" fontId="10" fillId="11" borderId="82" xfId="0" applyFont="1" applyFill="1" applyBorder="1" applyAlignment="1">
      <alignment horizontal="centerContinuous" vertical="center"/>
    </xf>
    <xf numFmtId="38" fontId="10" fillId="11" borderId="82" xfId="1" applyFont="1" applyFill="1" applyBorder="1" applyAlignment="1">
      <alignment horizontal="centerContinuous" vertical="center"/>
    </xf>
    <xf numFmtId="0" fontId="79" fillId="2" borderId="83" xfId="0" applyFont="1" applyFill="1" applyBorder="1" applyAlignment="1">
      <alignment horizontal="centerContinuous" vertical="center" wrapText="1"/>
    </xf>
    <xf numFmtId="0" fontId="79" fillId="2" borderId="83" xfId="0" applyFont="1" applyFill="1" applyBorder="1" applyAlignment="1">
      <alignment horizontal="centerContinuous" vertical="center"/>
    </xf>
    <xf numFmtId="0" fontId="174" fillId="107" borderId="0" xfId="0" applyFont="1" applyFill="1">
      <alignment vertical="center"/>
    </xf>
    <xf numFmtId="0" fontId="10" fillId="2" borderId="76" xfId="0" applyFont="1" applyFill="1" applyBorder="1">
      <alignment vertical="center"/>
    </xf>
    <xf numFmtId="38" fontId="79" fillId="2" borderId="0" xfId="1" applyFont="1" applyFill="1" applyBorder="1" applyAlignment="1">
      <alignment horizontal="left" vertical="center"/>
    </xf>
    <xf numFmtId="38" fontId="79" fillId="2" borderId="36" xfId="1" applyFont="1" applyFill="1" applyBorder="1" applyAlignment="1">
      <alignment horizontal="left" vertical="center"/>
    </xf>
    <xf numFmtId="38" fontId="175" fillId="2" borderId="76" xfId="1" applyFont="1" applyFill="1" applyBorder="1" applyAlignment="1">
      <alignment horizontal="left" vertical="center"/>
    </xf>
    <xf numFmtId="38" fontId="175" fillId="4" borderId="76" xfId="1" applyFont="1" applyFill="1" applyBorder="1" applyAlignment="1">
      <alignment horizontal="centerContinuous" vertical="center"/>
    </xf>
    <xf numFmtId="38" fontId="79"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5" fillId="0" borderId="77" xfId="1" applyFont="1" applyBorder="1" applyAlignment="1">
      <alignment horizontal="left" vertical="center"/>
    </xf>
    <xf numFmtId="38" fontId="5" fillId="0" borderId="0" xfId="1" applyFont="1" applyBorder="1">
      <alignment vertical="center"/>
    </xf>
    <xf numFmtId="38" fontId="5" fillId="0" borderId="77"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3" borderId="77" xfId="1" applyFont="1" applyFill="1" applyBorder="1" applyAlignment="1">
      <alignment vertical="center" wrapText="1"/>
    </xf>
    <xf numFmtId="38" fontId="5" fillId="3" borderId="0" xfId="1" applyFont="1" applyFill="1" applyBorder="1" applyAlignment="1">
      <alignment vertical="center" wrapText="1"/>
    </xf>
    <xf numFmtId="38" fontId="5" fillId="3" borderId="9" xfId="1" applyFont="1" applyFill="1" applyBorder="1" applyAlignment="1">
      <alignment vertical="center" wrapText="1"/>
    </xf>
    <xf numFmtId="38" fontId="5" fillId="6" borderId="9" xfId="1" applyFont="1" applyFill="1" applyBorder="1">
      <alignment vertical="center"/>
    </xf>
    <xf numFmtId="38" fontId="5" fillId="6" borderId="77" xfId="1" applyFont="1" applyFill="1" applyBorder="1" applyAlignment="1">
      <alignment vertical="center" wrapText="1"/>
    </xf>
    <xf numFmtId="38" fontId="5" fillId="6" borderId="77" xfId="1" applyFont="1" applyFill="1" applyBorder="1">
      <alignment vertical="center"/>
    </xf>
    <xf numFmtId="38" fontId="5" fillId="6" borderId="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7" xfId="1" applyFont="1" applyFill="1" applyBorder="1">
      <alignment vertical="center"/>
    </xf>
    <xf numFmtId="38" fontId="5" fillId="3" borderId="77" xfId="1" applyFont="1" applyFill="1" applyBorder="1" applyAlignment="1">
      <alignment horizontal="right" vertical="center"/>
    </xf>
    <xf numFmtId="38" fontId="5" fillId="3" borderId="59" xfId="1" applyFont="1" applyFill="1" applyBorder="1">
      <alignment vertical="center"/>
    </xf>
    <xf numFmtId="38" fontId="5" fillId="3" borderId="59" xfId="1" applyFont="1" applyFill="1" applyBorder="1" applyAlignment="1">
      <alignment horizontal="right" vertical="center"/>
    </xf>
    <xf numFmtId="38" fontId="10" fillId="7" borderId="36" xfId="1" applyFont="1" applyFill="1" applyBorder="1">
      <alignment vertical="center"/>
    </xf>
    <xf numFmtId="38" fontId="10" fillId="7" borderId="8" xfId="1" applyFont="1" applyFill="1" applyBorder="1" applyAlignment="1">
      <alignment vertical="center" wrapText="1"/>
    </xf>
    <xf numFmtId="0" fontId="10" fillId="7" borderId="36" xfId="0" applyFont="1" applyFill="1" applyBorder="1" applyAlignment="1">
      <alignment vertical="center" wrapText="1"/>
    </xf>
    <xf numFmtId="0" fontId="10" fillId="7" borderId="36" xfId="0" applyFont="1" applyFill="1" applyBorder="1">
      <alignment vertical="center"/>
    </xf>
    <xf numFmtId="38" fontId="10" fillId="6" borderId="0" xfId="1" applyFont="1" applyFill="1" applyBorder="1" applyAlignment="1">
      <alignment horizontal="left" vertical="center"/>
    </xf>
    <xf numFmtId="38" fontId="10" fillId="0" borderId="0" xfId="1" applyFont="1" applyBorder="1" applyAlignment="1">
      <alignment horizontal="left" vertical="center"/>
    </xf>
    <xf numFmtId="38" fontId="10" fillId="6" borderId="1" xfId="1" applyFont="1" applyFill="1" applyBorder="1" applyAlignment="1">
      <alignment horizontal="left" vertical="center"/>
    </xf>
    <xf numFmtId="38" fontId="171" fillId="0" borderId="0" xfId="1" applyFont="1" applyFill="1" applyBorder="1">
      <alignment vertical="center"/>
    </xf>
    <xf numFmtId="38" fontId="171" fillId="0" borderId="77" xfId="1" applyFont="1" applyFill="1" applyBorder="1">
      <alignment vertical="center"/>
    </xf>
    <xf numFmtId="38" fontId="178" fillId="0" borderId="0" xfId="1" applyFont="1" applyFill="1" applyBorder="1">
      <alignment vertical="center"/>
    </xf>
    <xf numFmtId="38" fontId="79" fillId="2" borderId="83" xfId="1" applyFont="1" applyFill="1" applyBorder="1" applyAlignment="1">
      <alignment horizontal="centerContinuous" vertical="center" wrapText="1"/>
    </xf>
    <xf numFmtId="38" fontId="79" fillId="2" borderId="83" xfId="1" applyFont="1" applyFill="1" applyBorder="1" applyAlignment="1">
      <alignment horizontal="centerContinuous" vertical="center"/>
    </xf>
    <xf numFmtId="38" fontId="79" fillId="2" borderId="81" xfId="1" applyFont="1" applyFill="1" applyBorder="1" applyAlignment="1">
      <alignment horizontal="center" vertical="center"/>
    </xf>
    <xf numFmtId="38" fontId="171" fillId="0" borderId="0" xfId="1" applyFont="1" applyFill="1" applyBorder="1" applyAlignment="1">
      <alignment vertical="center" wrapText="1"/>
    </xf>
    <xf numFmtId="38" fontId="178"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80" xfId="0" applyBorder="1">
      <alignment vertical="center"/>
    </xf>
    <xf numFmtId="0" fontId="0" fillId="0" borderId="79" xfId="0" applyBorder="1" applyAlignment="1">
      <alignment horizontal="center" vertical="center"/>
    </xf>
    <xf numFmtId="38" fontId="171" fillId="6" borderId="0" xfId="1" applyFont="1" applyFill="1" applyBorder="1">
      <alignment vertical="center"/>
    </xf>
    <xf numFmtId="38" fontId="171" fillId="6" borderId="36" xfId="1" applyFont="1" applyFill="1" applyBorder="1">
      <alignment vertical="center"/>
    </xf>
    <xf numFmtId="38" fontId="0" fillId="6" borderId="77" xfId="1" applyFont="1" applyFill="1" applyBorder="1">
      <alignment vertical="center"/>
    </xf>
    <xf numFmtId="38" fontId="0" fillId="6" borderId="77" xfId="1" applyFont="1" applyFill="1" applyBorder="1" applyAlignment="1">
      <alignment horizontal="right" vertical="center"/>
    </xf>
    <xf numFmtId="38" fontId="171" fillId="6" borderId="1" xfId="1" applyFont="1" applyFill="1" applyBorder="1">
      <alignment vertical="center"/>
    </xf>
    <xf numFmtId="177" fontId="0" fillId="6" borderId="77"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8" fillId="6" borderId="0" xfId="1" applyFont="1" applyFill="1" applyBorder="1">
      <alignment vertical="center"/>
    </xf>
    <xf numFmtId="38" fontId="10" fillId="6" borderId="0" xfId="1" applyFont="1" applyFill="1" applyBorder="1">
      <alignment vertical="center"/>
    </xf>
    <xf numFmtId="38" fontId="10" fillId="6" borderId="36" xfId="1" applyFont="1" applyFill="1" applyBorder="1">
      <alignment vertical="center"/>
    </xf>
    <xf numFmtId="38" fontId="178" fillId="3" borderId="0" xfId="1" applyFont="1" applyFill="1" applyBorder="1">
      <alignment vertical="center"/>
    </xf>
    <xf numFmtId="38" fontId="10" fillId="3" borderId="0" xfId="1" applyFont="1" applyFill="1" applyBorder="1">
      <alignment vertical="center"/>
    </xf>
    <xf numFmtId="38" fontId="10" fillId="3" borderId="36"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176" fontId="177" fillId="0" borderId="0" xfId="10" applyNumberFormat="1" applyFont="1" applyBorder="1" applyAlignment="1">
      <alignment horizontal="right" vertical="center"/>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8" xfId="1" applyFont="1" applyFill="1" applyBorder="1" applyAlignment="1">
      <alignment vertical="center" wrapText="1"/>
    </xf>
    <xf numFmtId="38" fontId="5" fillId="3" borderId="8" xfId="1" applyFont="1" applyFill="1" applyBorder="1">
      <alignment vertical="center"/>
    </xf>
    <xf numFmtId="38" fontId="10" fillId="0" borderId="9" xfId="1" applyFont="1" applyFill="1" applyBorder="1">
      <alignment vertical="center"/>
    </xf>
    <xf numFmtId="38" fontId="5" fillId="0" borderId="9" xfId="1" applyFont="1" applyFill="1" applyBorder="1" applyAlignment="1">
      <alignment horizontal="right" vertical="center"/>
    </xf>
    <xf numFmtId="177" fontId="5" fillId="0" borderId="59" xfId="9" applyNumberFormat="1" applyFont="1" applyFill="1" applyBorder="1" applyAlignment="1">
      <alignment horizontal="right" vertical="center"/>
    </xf>
    <xf numFmtId="38" fontId="5" fillId="0" borderId="0" xfId="1" applyFont="1" applyAlignment="1">
      <alignment horizontal="right" vertical="center"/>
    </xf>
    <xf numFmtId="38" fontId="177" fillId="0" borderId="0" xfId="1" applyFont="1" applyBorder="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8" fillId="6" borderId="36" xfId="1" applyFont="1" applyFill="1" applyBorder="1">
      <alignment vertical="center"/>
    </xf>
    <xf numFmtId="38" fontId="5" fillId="0" borderId="60" xfId="1" applyFont="1" applyFill="1" applyBorder="1" applyAlignment="1">
      <alignment vertical="center" wrapText="1"/>
    </xf>
    <xf numFmtId="38" fontId="10" fillId="6" borderId="36" xfId="1" applyFont="1" applyFill="1" applyBorder="1" applyAlignment="1">
      <alignment vertical="center" wrapText="1"/>
    </xf>
    <xf numFmtId="38" fontId="5" fillId="0" borderId="8" xfId="1" applyFont="1" applyFill="1" applyBorder="1" applyAlignment="1">
      <alignment vertical="center" wrapText="1"/>
    </xf>
    <xf numFmtId="38" fontId="10" fillId="6" borderId="0" xfId="1" applyFont="1" applyFill="1" applyBorder="1" applyAlignment="1">
      <alignment vertical="center" wrapText="1"/>
    </xf>
    <xf numFmtId="38" fontId="5" fillId="3" borderId="3" xfId="1" applyFont="1" applyFill="1" applyBorder="1">
      <alignment vertical="center"/>
    </xf>
    <xf numFmtId="38" fontId="178" fillId="0" borderId="9" xfId="1" applyFont="1" applyFill="1" applyBorder="1">
      <alignment vertical="center"/>
    </xf>
    <xf numFmtId="38" fontId="5" fillId="6" borderId="36" xfId="1" applyFont="1" applyFill="1" applyBorder="1" applyAlignment="1">
      <alignment horizontal="right" vertical="center"/>
    </xf>
    <xf numFmtId="38" fontId="5" fillId="0" borderId="60" xfId="1" applyFont="1" applyFill="1" applyBorder="1" applyAlignment="1">
      <alignment horizontal="right" vertical="center"/>
    </xf>
    <xf numFmtId="38" fontId="5" fillId="3" borderId="8"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8" xfId="1" applyFont="1" applyFill="1" applyBorder="1" applyAlignment="1">
      <alignment horizontal="right" vertical="center"/>
    </xf>
    <xf numFmtId="177" fontId="5" fillId="3" borderId="59" xfId="9" applyNumberFormat="1" applyFont="1" applyFill="1" applyBorder="1">
      <alignment vertical="center"/>
    </xf>
    <xf numFmtId="40" fontId="179" fillId="0" borderId="0" xfId="1" applyNumberFormat="1" applyFont="1" applyFill="1" applyBorder="1" applyAlignment="1">
      <alignment vertical="center" wrapText="1"/>
    </xf>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0" fontId="79" fillId="2" borderId="36" xfId="0" applyFont="1" applyFill="1" applyBorder="1" applyAlignment="1"/>
    <xf numFmtId="0" fontId="5" fillId="0" borderId="78" xfId="0" applyFont="1" applyBorder="1">
      <alignment vertical="center"/>
    </xf>
    <xf numFmtId="0" fontId="5" fillId="0" borderId="9" xfId="0" applyFont="1" applyBorder="1">
      <alignment vertical="center"/>
    </xf>
    <xf numFmtId="0" fontId="5" fillId="0" borderId="42" xfId="0" applyFont="1" applyBorder="1">
      <alignment vertical="center"/>
    </xf>
    <xf numFmtId="0" fontId="5" fillId="0" borderId="44" xfId="0" applyFont="1" applyBorder="1">
      <alignment vertical="center"/>
    </xf>
    <xf numFmtId="0" fontId="5" fillId="0" borderId="36" xfId="0" applyFont="1" applyBorder="1">
      <alignment vertical="center"/>
    </xf>
    <xf numFmtId="38" fontId="5" fillId="0" borderId="77" xfId="1" applyFont="1" applyFill="1" applyBorder="1" applyAlignment="1">
      <alignment vertical="center" wrapText="1"/>
    </xf>
    <xf numFmtId="38" fontId="5" fillId="7" borderId="77" xfId="1" applyFont="1" applyFill="1" applyBorder="1" applyAlignment="1">
      <alignment vertical="center" wrapText="1"/>
    </xf>
    <xf numFmtId="38" fontId="5" fillId="7" borderId="59" xfId="1" applyFont="1" applyFill="1" applyBorder="1" applyAlignment="1">
      <alignment vertical="center" wrapText="1"/>
    </xf>
    <xf numFmtId="177" fontId="0" fillId="6" borderId="77" xfId="9" applyNumberFormat="1" applyFont="1" applyFill="1" applyBorder="1" applyAlignment="1">
      <alignment horizontal="right" vertical="center"/>
    </xf>
    <xf numFmtId="177" fontId="0" fillId="0" borderId="60"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177" fontId="0" fillId="0" borderId="3" xfId="9" applyNumberFormat="1" applyFont="1" applyFill="1" applyBorder="1" applyAlignment="1">
      <alignment horizontal="right" vertical="center"/>
    </xf>
    <xf numFmtId="38" fontId="180" fillId="6" borderId="77" xfId="1" applyFont="1" applyFill="1" applyBorder="1" applyAlignment="1">
      <alignment vertical="center" wrapText="1"/>
    </xf>
    <xf numFmtId="38" fontId="180" fillId="0" borderId="77" xfId="1" applyFont="1" applyFill="1" applyBorder="1" applyAlignment="1">
      <alignment vertical="center" wrapText="1"/>
    </xf>
    <xf numFmtId="38" fontId="180" fillId="3" borderId="77" xfId="1" applyFont="1" applyFill="1" applyBorder="1" applyAlignment="1">
      <alignment vertical="center" wrapText="1"/>
    </xf>
    <xf numFmtId="38" fontId="180" fillId="0" borderId="60" xfId="1" applyFont="1" applyFill="1" applyBorder="1" applyAlignment="1">
      <alignment vertical="center" wrapText="1"/>
    </xf>
    <xf numFmtId="38" fontId="180" fillId="0" borderId="77" xfId="1" applyFont="1" applyFill="1" applyBorder="1">
      <alignment vertical="center"/>
    </xf>
    <xf numFmtId="38" fontId="5" fillId="0" borderId="59" xfId="1" applyFont="1" applyFill="1" applyBorder="1" applyAlignment="1">
      <alignment horizontal="right" vertical="center"/>
    </xf>
    <xf numFmtId="38" fontId="180" fillId="0" borderId="0" xfId="1" applyFont="1" applyFill="1" applyBorder="1" applyAlignment="1">
      <alignment vertical="center" wrapText="1"/>
    </xf>
    <xf numFmtId="38" fontId="180" fillId="0" borderId="0" xfId="1" applyFont="1" applyFill="1" applyBorder="1">
      <alignment vertical="center"/>
    </xf>
    <xf numFmtId="38" fontId="77" fillId="0" borderId="0" xfId="1" applyFont="1" applyFill="1" applyBorder="1">
      <alignment vertical="center"/>
    </xf>
    <xf numFmtId="38" fontId="10" fillId="0" borderId="77" xfId="1" applyFont="1" applyFill="1" applyBorder="1">
      <alignment vertical="center"/>
    </xf>
    <xf numFmtId="38" fontId="178" fillId="0" borderId="77" xfId="1" applyFont="1" applyFill="1" applyBorder="1">
      <alignment vertical="center"/>
    </xf>
    <xf numFmtId="38" fontId="5" fillId="0" borderId="9" xfId="1" applyFont="1" applyFill="1" applyBorder="1" applyAlignment="1">
      <alignment vertical="center" wrapText="1"/>
    </xf>
    <xf numFmtId="38" fontId="5" fillId="3" borderId="36" xfId="1" applyFont="1" applyFill="1" applyBorder="1" applyAlignment="1">
      <alignment vertical="center" wrapText="1"/>
    </xf>
    <xf numFmtId="38" fontId="5" fillId="3" borderId="36" xfId="1" applyFont="1" applyFill="1" applyBorder="1">
      <alignment vertical="center"/>
    </xf>
    <xf numFmtId="38" fontId="5" fillId="0" borderId="36" xfId="1" applyFont="1" applyFill="1" applyBorder="1" applyAlignment="1">
      <alignment vertical="center" wrapText="1"/>
    </xf>
    <xf numFmtId="38" fontId="5" fillId="3" borderId="3" xfId="1" applyFont="1" applyFill="1" applyBorder="1" applyAlignment="1">
      <alignment vertical="center"/>
    </xf>
    <xf numFmtId="38" fontId="178" fillId="0" borderId="4" xfId="1" applyFont="1" applyFill="1" applyBorder="1" applyAlignment="1">
      <alignment vertical="center" wrapText="1"/>
    </xf>
    <xf numFmtId="38" fontId="178" fillId="3" borderId="0" xfId="1" applyFont="1" applyFill="1" applyBorder="1" applyAlignment="1">
      <alignment vertical="center" wrapText="1"/>
    </xf>
    <xf numFmtId="38" fontId="5" fillId="3" borderId="60" xfId="1" applyFont="1" applyFill="1" applyBorder="1">
      <alignment vertical="center"/>
    </xf>
    <xf numFmtId="38" fontId="171" fillId="0" borderId="9" xfId="1" applyFont="1" applyFill="1" applyBorder="1">
      <alignment vertical="center"/>
    </xf>
    <xf numFmtId="38" fontId="171" fillId="0" borderId="36" xfId="1" applyFont="1" applyFill="1" applyBorder="1">
      <alignment vertical="center"/>
    </xf>
    <xf numFmtId="38" fontId="0" fillId="0" borderId="36" xfId="1" applyFont="1" applyFill="1" applyBorder="1">
      <alignment vertical="center"/>
    </xf>
    <xf numFmtId="38" fontId="180" fillId="3" borderId="8" xfId="1" applyFont="1" applyFill="1" applyBorder="1" applyAlignment="1">
      <alignment vertical="center" wrapText="1"/>
    </xf>
    <xf numFmtId="38" fontId="180" fillId="0" borderId="9" xfId="1" applyFont="1" applyFill="1" applyBorder="1">
      <alignment vertical="center"/>
    </xf>
    <xf numFmtId="38" fontId="178" fillId="0" borderId="36" xfId="1" applyFont="1" applyFill="1" applyBorder="1">
      <alignment vertical="center"/>
    </xf>
    <xf numFmtId="38" fontId="180" fillId="0" borderId="36" xfId="1" applyFont="1" applyFill="1" applyBorder="1">
      <alignment vertical="center"/>
    </xf>
    <xf numFmtId="38" fontId="180" fillId="3" borderId="36" xfId="1" applyFont="1" applyFill="1" applyBorder="1" applyAlignment="1">
      <alignment vertical="center" wrapText="1"/>
    </xf>
    <xf numFmtId="38" fontId="5" fillId="0" borderId="0" xfId="1" applyFont="1" applyBorder="1" applyAlignment="1">
      <alignment vertical="center" wrapText="1"/>
    </xf>
    <xf numFmtId="38" fontId="10" fillId="6" borderId="36" xfId="1" applyFont="1" applyFill="1" applyBorder="1" applyAlignment="1">
      <alignment horizontal="left" vertical="center"/>
    </xf>
    <xf numFmtId="38" fontId="10" fillId="6" borderId="36" xfId="1" applyFont="1" applyFill="1" applyBorder="1" applyAlignment="1">
      <alignment horizontal="left" vertical="center" wrapText="1"/>
    </xf>
    <xf numFmtId="38" fontId="5" fillId="0" borderId="0" xfId="1" applyFont="1" applyBorder="1" applyAlignment="1">
      <alignment horizontal="left" vertical="center"/>
    </xf>
    <xf numFmtId="38" fontId="10" fillId="0" borderId="9" xfId="1" applyFont="1" applyBorder="1" applyAlignment="1">
      <alignment horizontal="left" vertical="center"/>
    </xf>
    <xf numFmtId="38" fontId="5" fillId="0" borderId="9" xfId="1" applyFont="1" applyBorder="1" applyAlignment="1">
      <alignment horizontal="left" vertical="center"/>
    </xf>
    <xf numFmtId="38" fontId="10" fillId="5" borderId="0" xfId="1" applyFont="1" applyFill="1" applyBorder="1" applyAlignment="1">
      <alignment vertical="center" wrapText="1"/>
    </xf>
    <xf numFmtId="248" fontId="5" fillId="5" borderId="0" xfId="1" applyNumberFormat="1" applyFont="1" applyFill="1" applyBorder="1">
      <alignment vertical="center"/>
    </xf>
    <xf numFmtId="38" fontId="178" fillId="5" borderId="0" xfId="1" applyFont="1" applyFill="1" applyBorder="1">
      <alignment vertical="center"/>
    </xf>
    <xf numFmtId="38" fontId="5" fillId="5" borderId="0" xfId="1" applyFont="1" applyFill="1" applyBorder="1" applyAlignment="1">
      <alignment vertical="center"/>
    </xf>
    <xf numFmtId="38" fontId="5" fillId="5" borderId="3" xfId="1" applyFont="1" applyFill="1" applyBorder="1" applyAlignment="1">
      <alignment vertical="center" wrapText="1"/>
    </xf>
    <xf numFmtId="38" fontId="5" fillId="5" borderId="3" xfId="1" applyFont="1" applyFill="1" applyBorder="1" applyAlignment="1">
      <alignment vertical="center"/>
    </xf>
    <xf numFmtId="38" fontId="5" fillId="5" borderId="8" xfId="1" applyFont="1" applyFill="1" applyBorder="1">
      <alignment vertical="center"/>
    </xf>
    <xf numFmtId="38" fontId="5" fillId="5" borderId="0" xfId="1" applyFont="1" applyFill="1" applyBorder="1">
      <alignment vertical="center"/>
    </xf>
    <xf numFmtId="38" fontId="178" fillId="3" borderId="5" xfId="1" applyFont="1" applyFill="1" applyBorder="1" applyAlignment="1">
      <alignment vertical="center" wrapText="1"/>
    </xf>
    <xf numFmtId="38" fontId="5" fillId="3" borderId="5" xfId="1" applyFont="1" applyFill="1" applyBorder="1">
      <alignment vertical="center"/>
    </xf>
    <xf numFmtId="248" fontId="5" fillId="5" borderId="3" xfId="1" applyNumberFormat="1" applyFont="1" applyFill="1" applyBorder="1" applyAlignment="1">
      <alignment vertical="center" wrapText="1"/>
    </xf>
    <xf numFmtId="248" fontId="5" fillId="5" borderId="3" xfId="1" applyNumberFormat="1" applyFont="1" applyFill="1" applyBorder="1">
      <alignment vertical="center"/>
    </xf>
    <xf numFmtId="38" fontId="5" fillId="3" borderId="4" xfId="1" applyFont="1" applyFill="1" applyBorder="1" applyAlignment="1">
      <alignment vertical="center" wrapText="1"/>
    </xf>
    <xf numFmtId="38" fontId="5" fillId="3" borderId="4" xfId="1" applyFont="1" applyFill="1" applyBorder="1" applyAlignment="1">
      <alignment vertical="center"/>
    </xf>
    <xf numFmtId="38" fontId="5" fillId="8" borderId="8" xfId="1" applyFont="1" applyFill="1" applyBorder="1">
      <alignment vertical="center"/>
    </xf>
    <xf numFmtId="38" fontId="5" fillId="0" borderId="0" xfId="1" applyNumberFormat="1" applyFont="1" applyFill="1" applyBorder="1">
      <alignment vertical="center"/>
    </xf>
    <xf numFmtId="38" fontId="10" fillId="6" borderId="0" xfId="1" applyFont="1" applyFill="1" applyBorder="1" applyAlignment="1">
      <alignment horizontal="left" vertical="center" wrapText="1"/>
    </xf>
    <xf numFmtId="0" fontId="0" fillId="0" borderId="79" xfId="0" applyBorder="1">
      <alignment vertical="center"/>
    </xf>
    <xf numFmtId="0" fontId="182" fillId="0" borderId="0" xfId="10" applyFont="1" applyFill="1" applyBorder="1">
      <alignment vertical="center"/>
    </xf>
    <xf numFmtId="0" fontId="182" fillId="0" borderId="0" xfId="0" applyFont="1">
      <alignment vertical="center"/>
    </xf>
    <xf numFmtId="0" fontId="182" fillId="0" borderId="0" xfId="10" applyFont="1" applyBorder="1">
      <alignment vertical="center"/>
    </xf>
    <xf numFmtId="0" fontId="181" fillId="107" borderId="0" xfId="0" applyFont="1" applyFill="1">
      <alignment vertical="center"/>
    </xf>
    <xf numFmtId="0" fontId="183" fillId="0" borderId="0" xfId="0" applyFont="1" applyAlignment="1">
      <alignment horizontal="right" vertical="top"/>
    </xf>
    <xf numFmtId="0" fontId="184" fillId="0" borderId="0" xfId="0" applyFont="1">
      <alignment vertical="center"/>
    </xf>
    <xf numFmtId="0" fontId="185" fillId="0" borderId="0" xfId="0" applyFont="1" applyAlignment="1">
      <alignment vertical="top"/>
    </xf>
    <xf numFmtId="0" fontId="0" fillId="0" borderId="0" xfId="0" applyAlignment="1">
      <alignment vertical="top"/>
    </xf>
    <xf numFmtId="38" fontId="5" fillId="12" borderId="77" xfId="1" applyFont="1" applyFill="1" applyBorder="1" applyAlignment="1">
      <alignment vertical="center" wrapText="1"/>
    </xf>
    <xf numFmtId="38" fontId="5" fillId="12" borderId="77" xfId="1" applyFont="1" applyFill="1" applyBorder="1">
      <alignment vertical="center"/>
    </xf>
    <xf numFmtId="248" fontId="5" fillId="6" borderId="3" xfId="1" applyNumberFormat="1" applyFont="1" applyFill="1" applyBorder="1" applyAlignment="1">
      <alignment vertical="center" wrapText="1"/>
    </xf>
    <xf numFmtId="248" fontId="5" fillId="6" borderId="3" xfId="1" applyNumberFormat="1" applyFont="1" applyFill="1" applyBorder="1">
      <alignment vertical="center"/>
    </xf>
    <xf numFmtId="248" fontId="5" fillId="0" borderId="77" xfId="1" applyNumberFormat="1" applyFont="1" applyFill="1" applyBorder="1">
      <alignment vertical="center"/>
    </xf>
    <xf numFmtId="248" fontId="5" fillId="3" borderId="77" xfId="1" applyNumberFormat="1" applyFont="1" applyFill="1" applyBorder="1">
      <alignment vertical="center"/>
    </xf>
    <xf numFmtId="38" fontId="5" fillId="0" borderId="0" xfId="0" applyNumberFormat="1" applyFont="1" applyFill="1" applyBorder="1">
      <alignment vertical="center"/>
    </xf>
    <xf numFmtId="177" fontId="5" fillId="0" borderId="77" xfId="9" applyNumberFormat="1" applyFont="1" applyFill="1" applyBorder="1" applyAlignment="1">
      <alignment horizontal="right" vertical="center"/>
    </xf>
    <xf numFmtId="177" fontId="5" fillId="7" borderId="77" xfId="9" applyNumberFormat="1" applyFont="1" applyFill="1" applyBorder="1" applyAlignment="1">
      <alignment horizontal="right" vertical="center"/>
    </xf>
    <xf numFmtId="38" fontId="5" fillId="0" borderId="0" xfId="1" applyNumberFormat="1" applyFont="1" applyFill="1" applyBorder="1" applyAlignment="1">
      <alignment horizontal="left" vertical="center"/>
    </xf>
    <xf numFmtId="38" fontId="5" fillId="3" borderId="60" xfId="1" applyFont="1" applyFill="1" applyBorder="1" applyAlignment="1">
      <alignment horizontal="right" vertical="center"/>
    </xf>
    <xf numFmtId="38" fontId="5" fillId="0" borderId="4" xfId="1" applyFont="1" applyFill="1" applyBorder="1" applyAlignment="1">
      <alignment horizontal="right" vertical="center"/>
    </xf>
    <xf numFmtId="248" fontId="5" fillId="5" borderId="3" xfId="1" applyNumberFormat="1" applyFont="1" applyFill="1" applyBorder="1" applyAlignment="1">
      <alignment horizontal="right" vertical="center"/>
    </xf>
    <xf numFmtId="38" fontId="5" fillId="3" borderId="4" xfId="1" applyFont="1" applyFill="1" applyBorder="1" applyAlignment="1">
      <alignment horizontal="right" vertical="center" wrapText="1"/>
    </xf>
    <xf numFmtId="38" fontId="5" fillId="0" borderId="3" xfId="1" applyFont="1" applyFill="1" applyBorder="1" applyAlignment="1">
      <alignment horizontal="right" vertical="center" wrapText="1"/>
    </xf>
    <xf numFmtId="38" fontId="5" fillId="3" borderId="3" xfId="1" applyFont="1" applyFill="1" applyBorder="1" applyAlignment="1">
      <alignment horizontal="right" vertical="center" wrapText="1"/>
    </xf>
    <xf numFmtId="249" fontId="5" fillId="3" borderId="77" xfId="1" applyNumberFormat="1" applyFont="1" applyFill="1" applyBorder="1">
      <alignment vertical="center"/>
    </xf>
    <xf numFmtId="248" fontId="5" fillId="3" borderId="9" xfId="1" applyNumberFormat="1" applyFont="1" applyFill="1" applyBorder="1" applyAlignment="1">
      <alignment vertical="center" wrapText="1"/>
    </xf>
    <xf numFmtId="248" fontId="5" fillId="0" borderId="9" xfId="1" applyNumberFormat="1" applyFont="1" applyFill="1" applyBorder="1" applyAlignment="1">
      <alignment vertical="center" wrapText="1"/>
    </xf>
    <xf numFmtId="248" fontId="5" fillId="7" borderId="77" xfId="1" applyNumberFormat="1" applyFont="1" applyFill="1" applyBorder="1">
      <alignment vertical="center"/>
    </xf>
    <xf numFmtId="248" fontId="5" fillId="3" borderId="77" xfId="1" applyNumberFormat="1" applyFont="1" applyFill="1" applyBorder="1" applyAlignment="1">
      <alignment vertical="center" wrapText="1"/>
    </xf>
    <xf numFmtId="248" fontId="5" fillId="0" borderId="77" xfId="1" applyNumberFormat="1" applyFont="1" applyBorder="1" applyAlignment="1">
      <alignment vertical="center" wrapText="1"/>
    </xf>
    <xf numFmtId="248" fontId="5" fillId="0" borderId="9" xfId="1" applyNumberFormat="1" applyFont="1" applyBorder="1" applyAlignment="1">
      <alignment vertical="center" wrapText="1"/>
    </xf>
    <xf numFmtId="248" fontId="5" fillId="3" borderId="8" xfId="1" applyNumberFormat="1" applyFont="1" applyFill="1" applyBorder="1" applyAlignment="1">
      <alignment vertical="center" wrapText="1"/>
    </xf>
    <xf numFmtId="248" fontId="5" fillId="3" borderId="8" xfId="1" applyNumberFormat="1" applyFont="1" applyFill="1" applyBorder="1">
      <alignment vertical="center"/>
    </xf>
    <xf numFmtId="248" fontId="5" fillId="0" borderId="3" xfId="1" applyNumberFormat="1" applyFont="1" applyFill="1" applyBorder="1" applyAlignment="1">
      <alignment vertical="center" wrapText="1"/>
    </xf>
    <xf numFmtId="38" fontId="5" fillId="3" borderId="3" xfId="1" applyNumberFormat="1" applyFont="1" applyFill="1" applyBorder="1" applyAlignment="1">
      <alignment vertical="center" wrapText="1"/>
    </xf>
    <xf numFmtId="38" fontId="5" fillId="0" borderId="3" xfId="1" applyNumberFormat="1" applyFont="1" applyFill="1" applyBorder="1" applyAlignment="1">
      <alignment vertical="center" wrapText="1"/>
    </xf>
    <xf numFmtId="38" fontId="0" fillId="0" borderId="8" xfId="1" applyNumberFormat="1" applyFont="1" applyFill="1" applyBorder="1" applyAlignment="1">
      <alignment horizontal="right" vertical="center"/>
    </xf>
    <xf numFmtId="248" fontId="5" fillId="0" borderId="8" xfId="1" applyNumberFormat="1" applyFont="1" applyFill="1" applyBorder="1">
      <alignment vertical="center"/>
    </xf>
    <xf numFmtId="248" fontId="0" fillId="0" borderId="8" xfId="1" applyNumberFormat="1" applyFont="1" applyFill="1" applyBorder="1">
      <alignment vertical="center"/>
    </xf>
    <xf numFmtId="248" fontId="180" fillId="3" borderId="8" xfId="1" applyNumberFormat="1" applyFont="1" applyFill="1" applyBorder="1" applyAlignment="1">
      <alignment vertical="center" wrapText="1"/>
    </xf>
    <xf numFmtId="248" fontId="5" fillId="6" borderId="77" xfId="1" applyNumberFormat="1" applyFont="1" applyFill="1" applyBorder="1">
      <alignment vertical="center"/>
    </xf>
    <xf numFmtId="248" fontId="5" fillId="0" borderId="60" xfId="1" applyNumberFormat="1" applyFont="1" applyFill="1" applyBorder="1">
      <alignment vertical="center"/>
    </xf>
    <xf numFmtId="248" fontId="180" fillId="3" borderId="77" xfId="1" applyNumberFormat="1" applyFont="1" applyFill="1" applyBorder="1" applyAlignment="1">
      <alignment vertical="center" wrapText="1"/>
    </xf>
    <xf numFmtId="248" fontId="180" fillId="8" borderId="8" xfId="1" applyNumberFormat="1" applyFont="1" applyFill="1" applyBorder="1" applyAlignment="1">
      <alignment vertical="center" wrapText="1"/>
    </xf>
    <xf numFmtId="248" fontId="5" fillId="8" borderId="8" xfId="1" applyNumberFormat="1" applyFont="1" applyFill="1" applyBorder="1">
      <alignment vertical="center"/>
    </xf>
    <xf numFmtId="38" fontId="5" fillId="0" borderId="36" xfId="1" applyFont="1" applyBorder="1" applyAlignment="1">
      <alignment horizontal="right" vertical="center"/>
    </xf>
    <xf numFmtId="38" fontId="5" fillId="0" borderId="36" xfId="1" applyFont="1" applyBorder="1">
      <alignment vertical="center"/>
    </xf>
    <xf numFmtId="176" fontId="12" fillId="0" borderId="0" xfId="10" applyNumberFormat="1" applyBorder="1" applyAlignment="1">
      <alignment horizontal="right" vertical="center"/>
    </xf>
    <xf numFmtId="248" fontId="5" fillId="0" borderId="77" xfId="1" applyNumberFormat="1" applyFont="1" applyFill="1" applyBorder="1" applyAlignment="1">
      <alignment vertical="center" wrapText="1"/>
    </xf>
    <xf numFmtId="38" fontId="5" fillId="0" borderId="77" xfId="1" applyNumberFormat="1" applyFont="1" applyFill="1" applyBorder="1" applyAlignment="1">
      <alignment vertical="center" wrapText="1"/>
    </xf>
    <xf numFmtId="38" fontId="5" fillId="3" borderId="77" xfId="1" applyNumberFormat="1" applyFont="1" applyFill="1" applyBorder="1" applyAlignment="1">
      <alignment vertical="center" wrapText="1"/>
    </xf>
    <xf numFmtId="38" fontId="79" fillId="2" borderId="0" xfId="1" applyFont="1" applyFill="1" applyBorder="1" applyAlignment="1">
      <alignment horizontal="centerContinuous" vertical="center" wrapText="1"/>
    </xf>
    <xf numFmtId="250" fontId="5" fillId="3" borderId="8" xfId="1" applyNumberFormat="1" applyFont="1" applyFill="1" applyBorder="1">
      <alignment vertical="center"/>
    </xf>
    <xf numFmtId="250" fontId="180" fillId="3" borderId="77" xfId="1" applyNumberFormat="1" applyFont="1" applyFill="1" applyBorder="1" applyAlignment="1">
      <alignment vertical="center" wrapText="1"/>
    </xf>
    <xf numFmtId="250" fontId="5" fillId="3" borderId="77" xfId="1" applyNumberFormat="1" applyFont="1" applyFill="1" applyBorder="1">
      <alignment vertical="center"/>
    </xf>
    <xf numFmtId="250" fontId="5" fillId="3" borderId="9" xfId="1" applyNumberFormat="1" applyFont="1" applyFill="1" applyBorder="1" applyAlignment="1">
      <alignment vertical="center" wrapText="1"/>
    </xf>
    <xf numFmtId="38" fontId="79" fillId="2" borderId="86" xfId="1" applyFont="1" applyFill="1" applyBorder="1" applyAlignment="1">
      <alignment horizontal="centerContinuous" vertical="center" wrapText="1"/>
    </xf>
    <xf numFmtId="38" fontId="79" fillId="2" borderId="87" xfId="1" applyFont="1" applyFill="1" applyBorder="1" applyAlignment="1">
      <alignment horizontal="center" vertical="center"/>
    </xf>
    <xf numFmtId="38" fontId="79" fillId="2" borderId="88" xfId="1" applyFont="1" applyFill="1" applyBorder="1" applyAlignment="1">
      <alignment horizontal="centerContinuous" vertical="center" wrapText="1"/>
    </xf>
    <xf numFmtId="38" fontId="79" fillId="2" borderId="89" xfId="1" applyFont="1" applyFill="1" applyBorder="1" applyAlignment="1">
      <alignment horizontal="center" vertical="center"/>
    </xf>
    <xf numFmtId="38" fontId="175" fillId="0" borderId="85" xfId="1" applyFont="1" applyFill="1" applyBorder="1">
      <alignment vertical="center"/>
    </xf>
    <xf numFmtId="38" fontId="79" fillId="0" borderId="85" xfId="1" applyFont="1" applyFill="1" applyBorder="1">
      <alignment vertical="center"/>
    </xf>
    <xf numFmtId="0" fontId="10" fillId="11" borderId="90" xfId="0" applyFont="1" applyFill="1" applyBorder="1" applyAlignment="1">
      <alignment horizontal="centerContinuous" vertical="center"/>
    </xf>
    <xf numFmtId="0" fontId="79" fillId="2" borderId="86" xfId="0" applyFont="1" applyFill="1" applyBorder="1" applyAlignment="1">
      <alignment horizontal="centerContinuous" vertical="center" wrapText="1"/>
    </xf>
    <xf numFmtId="0" fontId="79" fillId="2" borderId="87" xfId="0" applyFont="1" applyFill="1" applyBorder="1" applyAlignment="1">
      <alignment horizontal="center" vertical="center"/>
    </xf>
    <xf numFmtId="0" fontId="10" fillId="11" borderId="91" xfId="0" applyFont="1" applyFill="1" applyBorder="1" applyAlignment="1">
      <alignment horizontal="centerContinuous" vertical="center"/>
    </xf>
    <xf numFmtId="0" fontId="79" fillId="2" borderId="88" xfId="0" applyFont="1" applyFill="1" applyBorder="1" applyAlignment="1">
      <alignment horizontal="centerContinuous" vertical="center" wrapText="1"/>
    </xf>
    <xf numFmtId="0" fontId="79" fillId="2" borderId="89" xfId="0" applyFont="1" applyFill="1" applyBorder="1" applyAlignment="1">
      <alignment horizontal="center" vertical="center"/>
    </xf>
    <xf numFmtId="38" fontId="79" fillId="2" borderId="90" xfId="1" applyFont="1" applyFill="1" applyBorder="1" applyAlignment="1">
      <alignment horizontal="centerContinuous" vertical="center" wrapText="1"/>
    </xf>
    <xf numFmtId="38" fontId="79" fillId="2" borderId="87" xfId="1" applyFont="1" applyFill="1" applyBorder="1" applyAlignment="1">
      <alignment horizontal="center" vertical="center" wrapText="1"/>
    </xf>
    <xf numFmtId="38" fontId="10" fillId="2" borderId="91" xfId="1" applyFont="1" applyFill="1" applyBorder="1" applyAlignment="1">
      <alignment horizontal="centerContinuous" vertical="center"/>
    </xf>
    <xf numFmtId="38" fontId="79" fillId="2" borderId="89" xfId="1" applyFont="1" applyFill="1" applyBorder="1" applyAlignment="1">
      <alignment horizontal="center" vertical="center" wrapText="1"/>
    </xf>
    <xf numFmtId="38" fontId="175" fillId="0" borderId="0" xfId="1" applyFont="1" applyFill="1" applyBorder="1" applyAlignment="1">
      <alignment horizontal="left" vertical="center"/>
    </xf>
    <xf numFmtId="38" fontId="175" fillId="0" borderId="0" xfId="1" applyFont="1" applyFill="1" applyBorder="1">
      <alignment vertical="center"/>
    </xf>
    <xf numFmtId="38" fontId="5" fillId="0" borderId="60" xfId="1" applyNumberFormat="1" applyFont="1" applyFill="1" applyBorder="1" applyAlignment="1">
      <alignment horizontal="right" vertical="center"/>
    </xf>
    <xf numFmtId="38" fontId="5" fillId="3" borderId="8" xfId="1" applyNumberFormat="1" applyFont="1" applyFill="1" applyBorder="1">
      <alignment vertical="center"/>
    </xf>
    <xf numFmtId="38" fontId="5" fillId="6" borderId="77" xfId="1" applyNumberFormat="1" applyFont="1" applyFill="1" applyBorder="1">
      <alignment vertical="center"/>
    </xf>
    <xf numFmtId="38" fontId="5" fillId="0" borderId="60" xfId="1" applyNumberFormat="1" applyFont="1" applyFill="1" applyBorder="1">
      <alignment vertical="center"/>
    </xf>
    <xf numFmtId="38" fontId="5" fillId="3" borderId="36" xfId="1" applyNumberFormat="1" applyFont="1" applyFill="1" applyBorder="1">
      <alignment vertical="center"/>
    </xf>
    <xf numFmtId="38" fontId="5" fillId="6" borderId="77" xfId="1" applyNumberFormat="1" applyFont="1" applyFill="1" applyBorder="1" applyAlignment="1">
      <alignment horizontal="right" vertical="center"/>
    </xf>
    <xf numFmtId="38" fontId="5" fillId="0" borderId="77" xfId="1" applyNumberFormat="1" applyFont="1" applyFill="1" applyBorder="1">
      <alignment vertical="center"/>
    </xf>
    <xf numFmtId="38" fontId="5" fillId="3" borderId="77" xfId="1" applyNumberFormat="1" applyFont="1" applyFill="1" applyBorder="1">
      <alignment vertical="center"/>
    </xf>
    <xf numFmtId="38" fontId="5" fillId="6" borderId="9" xfId="1" applyNumberFormat="1" applyFont="1" applyFill="1" applyBorder="1">
      <alignment vertical="center"/>
    </xf>
    <xf numFmtId="38" fontId="5" fillId="0" borderId="9" xfId="1" applyNumberFormat="1" applyFont="1" applyBorder="1" applyAlignment="1">
      <alignment vertical="center" wrapText="1"/>
    </xf>
    <xf numFmtId="38" fontId="5" fillId="0" borderId="77" xfId="1" applyNumberFormat="1" applyFont="1" applyBorder="1" applyAlignment="1">
      <alignment vertical="center" wrapText="1"/>
    </xf>
    <xf numFmtId="38" fontId="180" fillId="6" borderId="77" xfId="1" applyNumberFormat="1" applyFont="1" applyFill="1" applyBorder="1" applyAlignment="1">
      <alignment vertical="center" wrapText="1"/>
    </xf>
    <xf numFmtId="38" fontId="180" fillId="0" borderId="60" xfId="1" applyNumberFormat="1" applyFont="1" applyFill="1" applyBorder="1" applyAlignment="1">
      <alignment vertical="center" wrapText="1"/>
    </xf>
    <xf numFmtId="38" fontId="180" fillId="3" borderId="36" xfId="1" applyNumberFormat="1" applyFont="1" applyFill="1" applyBorder="1" applyAlignment="1">
      <alignment vertical="center" wrapText="1"/>
    </xf>
    <xf numFmtId="38" fontId="180" fillId="3" borderId="77" xfId="1" applyNumberFormat="1" applyFont="1" applyFill="1" applyBorder="1" applyAlignment="1">
      <alignment vertical="center" wrapText="1"/>
    </xf>
    <xf numFmtId="38" fontId="180" fillId="0" borderId="77" xfId="1" applyNumberFormat="1" applyFont="1" applyFill="1" applyBorder="1" applyAlignment="1">
      <alignment vertical="center" wrapText="1"/>
    </xf>
    <xf numFmtId="177" fontId="5" fillId="3" borderId="59" xfId="9" applyNumberFormat="1" applyFont="1" applyFill="1" applyBorder="1" applyAlignment="1">
      <alignment horizontal="right" vertical="center"/>
    </xf>
    <xf numFmtId="38" fontId="5" fillId="3" borderId="9" xfId="1" applyNumberFormat="1" applyFont="1" applyFill="1" applyBorder="1" applyAlignment="1">
      <alignment vertical="center" wrapText="1"/>
    </xf>
    <xf numFmtId="0" fontId="184" fillId="0" borderId="0" xfId="0" applyFont="1" applyAlignment="1">
      <alignment vertical="top" wrapText="1"/>
    </xf>
    <xf numFmtId="0" fontId="184" fillId="0" borderId="0" xfId="0" applyFont="1" applyAlignment="1">
      <alignment vertical="top"/>
    </xf>
    <xf numFmtId="38" fontId="10" fillId="0" borderId="77" xfId="1" applyFont="1" applyFill="1" applyBorder="1">
      <alignment vertical="center"/>
    </xf>
    <xf numFmtId="38" fontId="10" fillId="0" borderId="3" xfId="1" applyFont="1" applyFill="1" applyBorder="1" applyAlignment="1">
      <alignment vertical="center" wrapText="1"/>
    </xf>
    <xf numFmtId="38" fontId="10" fillId="0" borderId="77" xfId="1" applyFont="1" applyBorder="1" applyAlignment="1">
      <alignment horizontal="left" vertical="center"/>
    </xf>
    <xf numFmtId="38" fontId="178" fillId="3" borderId="3" xfId="1" applyFont="1" applyFill="1" applyBorder="1" applyAlignment="1">
      <alignment vertical="center" wrapText="1"/>
    </xf>
    <xf numFmtId="38" fontId="178" fillId="3" borderId="4" xfId="1" applyFont="1" applyFill="1" applyBorder="1" applyAlignment="1">
      <alignment vertical="center" wrapText="1"/>
    </xf>
    <xf numFmtId="38" fontId="10" fillId="0" borderId="77" xfId="1" applyFont="1" applyFill="1" applyBorder="1">
      <alignment vertical="center"/>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78" fillId="0" borderId="60" xfId="1" applyFont="1" applyFill="1" applyBorder="1" applyAlignment="1">
      <alignment vertical="center" wrapText="1"/>
    </xf>
    <xf numFmtId="38" fontId="178" fillId="0" borderId="77" xfId="1" applyFont="1" applyFill="1" applyBorder="1">
      <alignment vertical="center"/>
    </xf>
    <xf numFmtId="0" fontId="10" fillId="0" borderId="77" xfId="0" applyFont="1" applyBorder="1" applyAlignment="1">
      <alignment vertical="center" wrapText="1"/>
    </xf>
    <xf numFmtId="0" fontId="10" fillId="7" borderId="0" xfId="0" applyFont="1" applyFill="1">
      <alignment vertical="center"/>
    </xf>
    <xf numFmtId="0" fontId="10" fillId="0" borderId="60" xfId="0" applyFont="1" applyBorder="1" applyAlignment="1">
      <alignment vertical="center" wrapText="1"/>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77" xfId="0" applyFont="1" applyBorder="1">
      <alignment vertical="center"/>
    </xf>
    <xf numFmtId="38" fontId="10" fillId="7" borderId="60" xfId="1" applyFont="1" applyFill="1" applyBorder="1" applyAlignment="1">
      <alignment vertical="center" wrapText="1"/>
    </xf>
    <xf numFmtId="38" fontId="79" fillId="2" borderId="92" xfId="1" applyFont="1" applyFill="1" applyBorder="1" applyAlignment="1">
      <alignment horizontal="centerContinuous" vertical="center" wrapText="1"/>
    </xf>
    <xf numFmtId="38" fontId="79" fillId="2" borderId="93" xfId="1" applyFont="1" applyFill="1" applyBorder="1" applyAlignment="1">
      <alignment horizontal="centerContinuous" vertical="center" wrapText="1"/>
    </xf>
    <xf numFmtId="248" fontId="5" fillId="6" borderId="77" xfId="1" applyNumberFormat="1" applyFont="1" applyFill="1" applyBorder="1" applyAlignment="1">
      <alignment horizontal="right" vertical="center"/>
    </xf>
    <xf numFmtId="248" fontId="5" fillId="0" borderId="60" xfId="1" applyNumberFormat="1" applyFont="1" applyFill="1" applyBorder="1" applyAlignment="1">
      <alignment horizontal="right" vertical="center"/>
    </xf>
    <xf numFmtId="38" fontId="5" fillId="7" borderId="77" xfId="1" applyNumberFormat="1" applyFont="1" applyFill="1" applyBorder="1">
      <alignment vertical="center"/>
    </xf>
    <xf numFmtId="38" fontId="19" fillId="0" borderId="0" xfId="1" applyFont="1" applyFill="1" applyBorder="1">
      <alignment vertical="center"/>
    </xf>
    <xf numFmtId="0" fontId="184" fillId="0" borderId="0" xfId="0" applyFont="1" applyAlignment="1">
      <alignment vertical="top" wrapText="1"/>
    </xf>
    <xf numFmtId="0" fontId="184" fillId="0" borderId="0" xfId="0" applyFont="1" applyAlignment="1">
      <alignment vertical="top"/>
    </xf>
    <xf numFmtId="0" fontId="186" fillId="0" borderId="80" xfId="0" applyFont="1" applyBorder="1" applyAlignment="1">
      <alignment horizontal="center" vertical="center" wrapText="1"/>
    </xf>
    <xf numFmtId="0" fontId="184" fillId="0" borderId="0" xfId="0" applyFont="1" applyAlignment="1">
      <alignment horizontal="left" vertical="distributed" wrapText="1"/>
    </xf>
    <xf numFmtId="0" fontId="184" fillId="0" borderId="0" xfId="0" applyFont="1" applyAlignment="1">
      <alignment vertical="distributed" wrapText="1"/>
    </xf>
    <xf numFmtId="0" fontId="20" fillId="0" borderId="0" xfId="0" applyFont="1" applyAlignment="1">
      <alignment horizontal="left" vertical="center" wrapText="1"/>
    </xf>
    <xf numFmtId="0" fontId="10" fillId="0" borderId="77" xfId="0" applyFont="1" applyBorder="1" applyAlignment="1">
      <alignment vertical="center" wrapText="1"/>
    </xf>
    <xf numFmtId="0" fontId="10" fillId="7" borderId="77" xfId="0" applyFont="1" applyFill="1" applyBorder="1" applyAlignment="1">
      <alignment vertical="center" wrapText="1"/>
    </xf>
    <xf numFmtId="0" fontId="10" fillId="7" borderId="59" xfId="0" applyFont="1" applyFill="1" applyBorder="1" applyAlignment="1">
      <alignment vertical="center" wrapText="1"/>
    </xf>
    <xf numFmtId="0" fontId="10" fillId="7" borderId="9" xfId="0" applyFont="1" applyFill="1" applyBorder="1" applyAlignment="1">
      <alignment vertical="center" wrapText="1"/>
    </xf>
    <xf numFmtId="0" fontId="10" fillId="12" borderId="77" xfId="0" applyFont="1" applyFill="1" applyBorder="1" applyAlignment="1">
      <alignment vertical="center" wrapText="1"/>
    </xf>
    <xf numFmtId="38" fontId="10" fillId="0" borderId="77" xfId="1" applyFont="1" applyFill="1" applyBorder="1">
      <alignment vertical="center"/>
    </xf>
    <xf numFmtId="38" fontId="10" fillId="7" borderId="9" xfId="1" applyFont="1" applyFill="1" applyBorder="1" applyAlignment="1">
      <alignment vertical="center" wrapText="1"/>
    </xf>
    <xf numFmtId="38" fontId="10" fillId="7" borderId="77" xfId="1" applyFont="1" applyFill="1" applyBorder="1" applyAlignment="1">
      <alignment vertical="center" wrapText="1"/>
    </xf>
    <xf numFmtId="38" fontId="10" fillId="0" borderId="77" xfId="1" applyFont="1" applyFill="1" applyBorder="1" applyAlignment="1">
      <alignment vertical="center" wrapText="1"/>
    </xf>
    <xf numFmtId="38" fontId="10" fillId="0" borderId="60" xfId="1" applyFont="1" applyFill="1" applyBorder="1" applyAlignment="1">
      <alignment vertical="center" wrapText="1"/>
    </xf>
    <xf numFmtId="38" fontId="10" fillId="0" borderId="3" xfId="1" applyFont="1" applyFill="1" applyBorder="1" applyAlignment="1">
      <alignment vertical="center" wrapText="1"/>
    </xf>
    <xf numFmtId="38" fontId="10" fillId="0" borderId="8" xfId="1" applyFont="1" applyFill="1" applyBorder="1" applyAlignment="1">
      <alignment vertical="center" wrapText="1"/>
    </xf>
    <xf numFmtId="38" fontId="10" fillId="0" borderId="77" xfId="1" applyFont="1" applyFill="1" applyBorder="1" applyAlignment="1">
      <alignment horizontal="left" vertical="center" wrapText="1"/>
    </xf>
    <xf numFmtId="38" fontId="10" fillId="0" borderId="59" xfId="1" applyFont="1" applyFill="1" applyBorder="1" applyAlignment="1">
      <alignment vertical="center" wrapText="1"/>
    </xf>
    <xf numFmtId="38" fontId="10" fillId="7" borderId="77" xfId="1" applyFont="1" applyFill="1" applyBorder="1">
      <alignment vertical="center"/>
    </xf>
    <xf numFmtId="38" fontId="10" fillId="0" borderId="9" xfId="1" applyFont="1" applyFill="1" applyBorder="1" applyAlignment="1">
      <alignment vertical="center" wrapText="1"/>
    </xf>
    <xf numFmtId="38" fontId="10" fillId="3" borderId="77" xfId="1" applyFont="1" applyFill="1" applyBorder="1" applyAlignment="1">
      <alignment horizontal="left" vertical="center" wrapText="1"/>
    </xf>
    <xf numFmtId="38" fontId="10" fillId="0" borderId="77" xfId="1" applyFont="1" applyBorder="1" applyAlignment="1">
      <alignment horizontal="left" vertical="center" wrapText="1"/>
    </xf>
    <xf numFmtId="38" fontId="10" fillId="6" borderId="9" xfId="1" applyFont="1" applyFill="1" applyBorder="1" applyAlignment="1">
      <alignment horizontal="left" vertical="center" wrapText="1"/>
    </xf>
    <xf numFmtId="38" fontId="10" fillId="3" borderId="9" xfId="1" applyFont="1" applyFill="1" applyBorder="1" applyAlignment="1">
      <alignment horizontal="left" vertical="center" wrapText="1"/>
    </xf>
    <xf numFmtId="38" fontId="10" fillId="6" borderId="77" xfId="1" applyFont="1" applyFill="1" applyBorder="1" applyAlignment="1">
      <alignment horizontal="left" vertical="center" wrapText="1"/>
    </xf>
    <xf numFmtId="38" fontId="10" fillId="6" borderId="0" xfId="1" applyFont="1" applyFill="1" applyBorder="1" applyAlignment="1">
      <alignment horizontal="left" vertical="center" wrapText="1"/>
    </xf>
    <xf numFmtId="38" fontId="10" fillId="3" borderId="59" xfId="1" applyFont="1" applyFill="1" applyBorder="1" applyAlignment="1">
      <alignment horizontal="left" vertical="center" wrapText="1"/>
    </xf>
    <xf numFmtId="38" fontId="10" fillId="3" borderId="59" xfId="1" applyFont="1" applyFill="1" applyBorder="1" applyAlignment="1">
      <alignment horizontal="left" vertical="center"/>
    </xf>
    <xf numFmtId="38" fontId="10" fillId="0" borderId="9" xfId="1" applyFont="1" applyBorder="1" applyAlignment="1">
      <alignment horizontal="left" vertical="center" wrapText="1"/>
    </xf>
    <xf numFmtId="38" fontId="10" fillId="0" borderId="77" xfId="1" applyFont="1" applyBorder="1" applyAlignment="1">
      <alignment horizontal="left" vertical="center"/>
    </xf>
    <xf numFmtId="38" fontId="10" fillId="3" borderId="9" xfId="1" applyFont="1" applyFill="1" applyBorder="1" applyAlignment="1">
      <alignment horizontal="left" vertical="center"/>
    </xf>
    <xf numFmtId="38" fontId="10" fillId="6" borderId="9" xfId="1" applyFont="1" applyFill="1" applyBorder="1" applyAlignment="1">
      <alignment vertical="center" wrapText="1"/>
    </xf>
    <xf numFmtId="38" fontId="10" fillId="6" borderId="77" xfId="1" applyFont="1" applyFill="1" applyBorder="1" applyAlignment="1">
      <alignment vertical="center" wrapText="1"/>
    </xf>
    <xf numFmtId="38" fontId="10" fillId="3" borderId="3" xfId="1" applyFont="1" applyFill="1" applyBorder="1" applyAlignment="1">
      <alignment vertical="center" wrapText="1"/>
    </xf>
    <xf numFmtId="38" fontId="10" fillId="0" borderId="36" xfId="1" applyFont="1" applyFill="1" applyBorder="1" applyAlignment="1">
      <alignment vertical="center" wrapText="1"/>
    </xf>
    <xf numFmtId="38" fontId="10" fillId="3" borderId="0" xfId="1" applyFont="1" applyFill="1" applyBorder="1" applyAlignment="1">
      <alignment horizontal="left" vertical="center" wrapText="1"/>
    </xf>
    <xf numFmtId="38" fontId="10" fillId="0" borderId="60" xfId="1" applyFont="1" applyFill="1" applyBorder="1" applyAlignment="1">
      <alignment horizontal="left" vertical="center" wrapText="1"/>
    </xf>
    <xf numFmtId="38" fontId="10" fillId="3" borderId="36" xfId="1" applyFont="1" applyFill="1" applyBorder="1" applyAlignment="1">
      <alignment horizontal="left" vertical="center" wrapText="1"/>
    </xf>
    <xf numFmtId="38" fontId="10" fillId="3" borderId="77" xfId="1" applyFont="1" applyFill="1" applyBorder="1" applyAlignment="1">
      <alignment vertical="center" wrapText="1"/>
    </xf>
    <xf numFmtId="38" fontId="10" fillId="5" borderId="3" xfId="1" applyFont="1" applyFill="1" applyBorder="1" applyAlignment="1">
      <alignment horizontal="left" vertical="center" wrapText="1"/>
    </xf>
    <xf numFmtId="38" fontId="178" fillId="3" borderId="3" xfId="1" applyFont="1" applyFill="1" applyBorder="1" applyAlignment="1">
      <alignment vertical="center" wrapText="1"/>
    </xf>
    <xf numFmtId="38" fontId="178" fillId="3" borderId="3" xfId="1" applyFont="1" applyFill="1" applyBorder="1">
      <alignment vertical="center"/>
    </xf>
    <xf numFmtId="38" fontId="178" fillId="3" borderId="9" xfId="1" applyFont="1" applyFill="1" applyBorder="1" applyAlignment="1">
      <alignment vertical="center" wrapText="1"/>
    </xf>
    <xf numFmtId="38" fontId="178" fillId="3" borderId="60" xfId="1" applyFont="1" applyFill="1" applyBorder="1" applyAlignment="1">
      <alignment vertical="center" wrapText="1"/>
    </xf>
    <xf numFmtId="38" fontId="178" fillId="3" borderId="4" xfId="1" applyFont="1" applyFill="1" applyBorder="1" applyAlignment="1">
      <alignment vertical="center" wrapText="1"/>
    </xf>
    <xf numFmtId="38" fontId="178" fillId="0" borderId="3" xfId="1" applyFont="1" applyFill="1" applyBorder="1" applyAlignment="1">
      <alignment vertical="center" wrapText="1"/>
    </xf>
    <xf numFmtId="38" fontId="178" fillId="3" borderId="3" xfId="1" applyFont="1" applyFill="1" applyBorder="1" applyAlignment="1">
      <alignment horizontal="left" vertical="center" wrapText="1"/>
    </xf>
    <xf numFmtId="38" fontId="178" fillId="0" borderId="3" xfId="1" applyFont="1" applyFill="1" applyBorder="1" applyAlignment="1">
      <alignment horizontal="left" vertical="center" wrapText="1"/>
    </xf>
    <xf numFmtId="38" fontId="178" fillId="0" borderId="8" xfId="1" applyFont="1" applyFill="1" applyBorder="1" applyAlignment="1">
      <alignment vertical="center" wrapText="1"/>
    </xf>
    <xf numFmtId="38" fontId="178" fillId="5" borderId="3" xfId="1" applyFont="1" applyFill="1" applyBorder="1" applyAlignment="1">
      <alignment vertical="center" wrapText="1"/>
    </xf>
    <xf numFmtId="38" fontId="178" fillId="5" borderId="8" xfId="1" applyFont="1" applyFill="1" applyBorder="1" applyAlignment="1">
      <alignment vertical="center" wrapText="1"/>
    </xf>
    <xf numFmtId="38" fontId="178" fillId="5" borderId="3" xfId="1" applyFont="1" applyFill="1" applyBorder="1" applyAlignment="1">
      <alignment horizontal="left" vertical="center" wrapText="1"/>
    </xf>
    <xf numFmtId="38" fontId="171" fillId="0" borderId="60" xfId="1" applyFont="1" applyFill="1" applyBorder="1" applyAlignment="1">
      <alignment vertical="center" wrapText="1"/>
    </xf>
    <xf numFmtId="38" fontId="171" fillId="6" borderId="9"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8" xfId="1" applyFont="1" applyFill="1" applyBorder="1" applyAlignment="1">
      <alignment vertical="center" wrapText="1"/>
    </xf>
    <xf numFmtId="38" fontId="171" fillId="0" borderId="6" xfId="1" applyFont="1" applyFill="1" applyBorder="1" applyAlignment="1">
      <alignment vertical="center" wrapText="1"/>
    </xf>
    <xf numFmtId="38" fontId="178" fillId="0" borderId="60" xfId="1" applyFont="1" applyFill="1" applyBorder="1" applyAlignment="1">
      <alignment vertical="center" wrapText="1"/>
    </xf>
    <xf numFmtId="38" fontId="171" fillId="6" borderId="77" xfId="1" applyFont="1" applyFill="1" applyBorder="1" applyAlignment="1">
      <alignment vertical="center" wrapText="1"/>
    </xf>
    <xf numFmtId="38" fontId="178" fillId="0" borderId="9" xfId="1" applyFont="1" applyFill="1" applyBorder="1" applyAlignment="1">
      <alignment vertical="center" wrapText="1"/>
    </xf>
    <xf numFmtId="38" fontId="178" fillId="0" borderId="77" xfId="1" applyFont="1" applyFill="1" applyBorder="1" applyAlignment="1">
      <alignment vertical="center" wrapText="1"/>
    </xf>
    <xf numFmtId="38" fontId="10" fillId="3" borderId="59" xfId="1" applyFont="1" applyFill="1" applyBorder="1" applyAlignment="1">
      <alignment vertical="center" wrapText="1"/>
    </xf>
    <xf numFmtId="38" fontId="178" fillId="3" borderId="77" xfId="1" applyFont="1" applyFill="1" applyBorder="1" applyAlignment="1">
      <alignment vertical="center" wrapText="1"/>
    </xf>
    <xf numFmtId="38" fontId="178" fillId="6" borderId="9" xfId="1" applyFont="1" applyFill="1" applyBorder="1" applyAlignment="1">
      <alignment vertical="center" wrapText="1"/>
    </xf>
    <xf numFmtId="38" fontId="178" fillId="6" borderId="77" xfId="1" applyFont="1" applyFill="1" applyBorder="1" applyAlignment="1">
      <alignment vertical="center" wrapText="1"/>
    </xf>
    <xf numFmtId="38" fontId="178" fillId="0" borderId="77" xfId="1" applyFont="1" applyFill="1" applyBorder="1">
      <alignment vertical="center"/>
    </xf>
    <xf numFmtId="38" fontId="178" fillId="3" borderId="77" xfId="1" applyFont="1" applyFill="1" applyBorder="1">
      <alignment vertical="center"/>
    </xf>
    <xf numFmtId="38" fontId="10" fillId="0" borderId="8" xfId="1" applyFont="1" applyFill="1" applyBorder="1">
      <alignment vertical="center"/>
    </xf>
    <xf numFmtId="38" fontId="178" fillId="0" borderId="60" xfId="1" applyFont="1" applyFill="1" applyBorder="1">
      <alignment vertical="center"/>
    </xf>
    <xf numFmtId="38" fontId="10" fillId="3" borderId="77" xfId="1" applyFont="1" applyFill="1" applyBorder="1">
      <alignment vertical="center"/>
    </xf>
    <xf numFmtId="38" fontId="178" fillId="3" borderId="59"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FFFFFF"/>
      <color rgb="FFE8E8E8"/>
      <color rgb="FF7F7F7F"/>
      <color rgb="FFD88353"/>
      <color rgb="FFF2D6C5"/>
      <color rgb="FFE5AC8C"/>
      <color rgb="FF838383"/>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2" name="図 1">
          <a:extLst>
            <a:ext uri="{FF2B5EF4-FFF2-40B4-BE49-F238E27FC236}">
              <a16:creationId xmlns:a16="http://schemas.microsoft.com/office/drawing/2014/main" id="{787B9847-7C51-4407-B10F-FA2851499BB8}"/>
            </a:ext>
          </a:extLst>
        </xdr:cNvPr>
        <xdr:cNvPicPr>
          <a:picLocks noChangeAspect="1"/>
        </xdr:cNvPicPr>
      </xdr:nvPicPr>
      <xdr:blipFill>
        <a:blip xmlns:r="http://schemas.openxmlformats.org/officeDocument/2006/relationships" r:embed="rId1"/>
        <a:stretch>
          <a:fillRect/>
        </a:stretch>
      </xdr:blipFill>
      <xdr:spPr>
        <a:xfrm>
          <a:off x="4512938" y="135548"/>
          <a:ext cx="2084627" cy="36000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211632</xdr:rowOff>
    </xdr:to>
    <xdr:pic>
      <xdr:nvPicPr>
        <xdr:cNvPr id="3" name="図 2">
          <a:extLst>
            <a:ext uri="{FF2B5EF4-FFF2-40B4-BE49-F238E27FC236}">
              <a16:creationId xmlns:a16="http://schemas.microsoft.com/office/drawing/2014/main" id="{2D6AEBC1-ABB6-46D1-A8E6-B365979EE8D2}"/>
            </a:ext>
          </a:extLst>
        </xdr:cNvPr>
        <xdr:cNvPicPr>
          <a:picLocks noChangeAspect="1"/>
        </xdr:cNvPicPr>
      </xdr:nvPicPr>
      <xdr:blipFill>
        <a:blip xmlns:r="http://schemas.openxmlformats.org/officeDocument/2006/relationships" r:embed="rId2"/>
        <a:stretch>
          <a:fillRect/>
        </a:stretch>
      </xdr:blipFill>
      <xdr:spPr>
        <a:xfrm>
          <a:off x="4019968" y="7595456"/>
          <a:ext cx="3070566" cy="36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136-9967-4229-AE68-21A248E0E50F}">
  <sheetPr>
    <tabColor theme="0" tint="-0.499984740745262"/>
  </sheetPr>
  <dimension ref="B1:J45"/>
  <sheetViews>
    <sheetView showGridLines="0" tabSelected="1" zoomScale="70" zoomScaleNormal="70" workbookViewId="0"/>
  </sheetViews>
  <sheetFormatPr defaultRowHeight="18.75"/>
  <cols>
    <col min="2" max="2" width="4.625" customWidth="1"/>
    <col min="3" max="4" width="12.625" customWidth="1"/>
    <col min="5" max="5" width="1.625" customWidth="1"/>
    <col min="6" max="6" width="68.625" customWidth="1"/>
    <col min="7" max="7" width="1.625" customWidth="1"/>
    <col min="8" max="9" width="12.375" customWidth="1"/>
    <col min="10" max="10" width="4.625" customWidth="1"/>
  </cols>
  <sheetData>
    <row r="1" spans="2:10" ht="24.95" customHeight="1">
      <c r="C1" s="1"/>
      <c r="D1" s="1"/>
      <c r="E1" s="1"/>
      <c r="F1" s="1"/>
      <c r="G1" s="1"/>
      <c r="H1" s="1"/>
      <c r="I1" s="1"/>
      <c r="J1" s="1"/>
    </row>
    <row r="2" spans="2:10" ht="24.95" customHeight="1" thickBot="1">
      <c r="B2" s="238"/>
      <c r="C2" s="121"/>
      <c r="D2" s="121"/>
      <c r="E2" s="121"/>
      <c r="F2" s="121"/>
      <c r="G2" s="121"/>
      <c r="H2" s="121"/>
      <c r="I2" s="121"/>
      <c r="J2" s="121"/>
    </row>
    <row r="3" spans="2:10" ht="84.95" customHeight="1" thickTop="1">
      <c r="B3" s="359" t="s">
        <v>219</v>
      </c>
      <c r="C3" s="359"/>
      <c r="D3" s="359"/>
      <c r="E3" s="359"/>
      <c r="F3" s="359"/>
      <c r="G3" s="359"/>
      <c r="H3" s="359"/>
      <c r="I3" s="359"/>
      <c r="J3" s="359"/>
    </row>
    <row r="4" spans="2:10" ht="15" customHeight="1">
      <c r="C4" s="1"/>
      <c r="D4" s="1"/>
      <c r="E4" s="1"/>
      <c r="F4" s="1"/>
      <c r="G4" s="1"/>
      <c r="H4" s="1"/>
      <c r="I4" s="1"/>
      <c r="J4" s="1"/>
    </row>
    <row r="5" spans="2:10" s="45" customFormat="1" ht="25.5">
      <c r="C5" s="137"/>
      <c r="D5" s="138">
        <v>1</v>
      </c>
      <c r="F5" s="239" t="s">
        <v>74</v>
      </c>
      <c r="G5"/>
      <c r="H5"/>
      <c r="I5"/>
      <c r="J5"/>
    </row>
    <row r="6" spans="2:10" s="45" customFormat="1" ht="15" customHeight="1">
      <c r="C6" s="137"/>
      <c r="D6" s="47"/>
      <c r="F6" s="240"/>
    </row>
    <row r="7" spans="2:10" s="45" customFormat="1" ht="25.5">
      <c r="C7" s="137"/>
      <c r="D7" s="138">
        <f>D5+1</f>
        <v>2</v>
      </c>
      <c r="F7" s="241" t="s">
        <v>73</v>
      </c>
    </row>
    <row r="8" spans="2:10" s="45" customFormat="1" ht="15" customHeight="1">
      <c r="C8" s="137"/>
      <c r="D8" s="47"/>
      <c r="F8" s="240"/>
    </row>
    <row r="9" spans="2:10" s="45" customFormat="1" ht="25.5">
      <c r="C9" s="137"/>
      <c r="D9" s="138">
        <f>D7+1</f>
        <v>3</v>
      </c>
      <c r="F9" s="241" t="s">
        <v>213</v>
      </c>
    </row>
    <row r="10" spans="2:10" s="45" customFormat="1" ht="15" customHeight="1">
      <c r="C10" s="137"/>
      <c r="D10" s="47"/>
      <c r="F10" s="240"/>
    </row>
    <row r="11" spans="2:10" s="45" customFormat="1" ht="25.5">
      <c r="C11" s="137"/>
      <c r="D11" s="138">
        <v>3.1</v>
      </c>
      <c r="F11" s="241" t="s">
        <v>50</v>
      </c>
    </row>
    <row r="12" spans="2:10" s="45" customFormat="1" ht="15" customHeight="1">
      <c r="C12" s="137"/>
      <c r="D12" s="47"/>
      <c r="F12" s="240"/>
    </row>
    <row r="13" spans="2:10" s="45" customFormat="1" ht="25.5">
      <c r="C13" s="137"/>
      <c r="D13" s="138">
        <f>D11+0.1</f>
        <v>3.2</v>
      </c>
      <c r="F13" s="241" t="s">
        <v>194</v>
      </c>
    </row>
    <row r="14" spans="2:10" s="45" customFormat="1" ht="15" customHeight="1">
      <c r="C14" s="137"/>
      <c r="D14" s="47"/>
      <c r="F14" s="240"/>
    </row>
    <row r="15" spans="2:10" s="45" customFormat="1" ht="25.5">
      <c r="C15" s="137"/>
      <c r="D15" s="138">
        <f>D13+0.1</f>
        <v>3.3000000000000003</v>
      </c>
      <c r="F15" s="241" t="s">
        <v>26</v>
      </c>
    </row>
    <row r="16" spans="2:10" s="45" customFormat="1" ht="15" customHeight="1">
      <c r="C16" s="137"/>
      <c r="D16" s="47"/>
      <c r="F16" s="240"/>
    </row>
    <row r="17" spans="2:10" s="45" customFormat="1" ht="25.5">
      <c r="C17" s="137"/>
      <c r="D17" s="138">
        <f>D15+0.1</f>
        <v>3.4000000000000004</v>
      </c>
      <c r="F17" s="241" t="s">
        <v>27</v>
      </c>
    </row>
    <row r="18" spans="2:10" s="45" customFormat="1" ht="15" customHeight="1">
      <c r="C18" s="137"/>
      <c r="D18" s="47"/>
      <c r="F18" s="240"/>
    </row>
    <row r="19" spans="2:10" s="45" customFormat="1" ht="25.5">
      <c r="C19" s="137"/>
      <c r="D19" s="138">
        <f>D17+0.1</f>
        <v>3.5000000000000004</v>
      </c>
      <c r="F19" s="241" t="s">
        <v>28</v>
      </c>
    </row>
    <row r="20" spans="2:10" s="45" customFormat="1" ht="15" customHeight="1">
      <c r="C20" s="137"/>
      <c r="D20" s="47"/>
      <c r="F20" s="240"/>
    </row>
    <row r="21" spans="2:10" s="45" customFormat="1" ht="25.5">
      <c r="C21" s="137"/>
      <c r="D21" s="138">
        <f>D19+0.1</f>
        <v>3.6000000000000005</v>
      </c>
      <c r="F21" s="241" t="s">
        <v>29</v>
      </c>
    </row>
    <row r="22" spans="2:10" s="45" customFormat="1" ht="15" customHeight="1">
      <c r="C22" s="137"/>
      <c r="D22" s="47"/>
      <c r="F22" s="240"/>
    </row>
    <row r="23" spans="2:10" s="45" customFormat="1" ht="25.5">
      <c r="C23" s="137"/>
      <c r="D23" s="138">
        <f>D21+0.1</f>
        <v>3.7000000000000006</v>
      </c>
      <c r="F23" s="241" t="s">
        <v>30</v>
      </c>
    </row>
    <row r="24" spans="2:10" s="45" customFormat="1" ht="15" customHeight="1">
      <c r="C24" s="137"/>
      <c r="D24" s="47"/>
      <c r="F24" s="240"/>
    </row>
    <row r="25" spans="2:10" s="45" customFormat="1" ht="25.5">
      <c r="C25" s="137"/>
      <c r="D25" s="138">
        <f>D23+0.1</f>
        <v>3.8000000000000007</v>
      </c>
      <c r="F25" s="241" t="s">
        <v>31</v>
      </c>
    </row>
    <row r="26" spans="2:10" ht="15" customHeight="1" thickBot="1">
      <c r="C26" s="46"/>
      <c r="D26" s="46"/>
      <c r="F26" s="7"/>
    </row>
    <row r="27" spans="2:10" ht="24.95" customHeight="1" thickTop="1">
      <c r="C27" s="120"/>
      <c r="D27" s="120"/>
      <c r="E27" s="120"/>
      <c r="F27" s="120"/>
      <c r="G27" s="120"/>
      <c r="H27" s="120"/>
      <c r="I27" s="120"/>
    </row>
    <row r="28" spans="2:10" ht="24.95" customHeight="1"/>
    <row r="29" spans="2:10" ht="15" customHeight="1"/>
    <row r="30" spans="2:10" ht="25.5">
      <c r="B30" s="77" t="s">
        <v>51</v>
      </c>
      <c r="C30" s="77"/>
      <c r="D30" s="242"/>
      <c r="E30" s="242"/>
      <c r="F30" s="242"/>
      <c r="G30" s="242"/>
      <c r="H30" s="242"/>
      <c r="I30" s="242"/>
      <c r="J30" s="242"/>
    </row>
    <row r="31" spans="2:10" ht="6" customHeight="1"/>
    <row r="32" spans="2:10" ht="41.1" customHeight="1">
      <c r="B32" s="243" t="s">
        <v>52</v>
      </c>
      <c r="C32" s="357" t="s">
        <v>53</v>
      </c>
      <c r="D32" s="357"/>
      <c r="E32" s="332" t="s">
        <v>54</v>
      </c>
      <c r="F32" s="357" t="s">
        <v>223</v>
      </c>
      <c r="G32" s="357"/>
      <c r="H32" s="357"/>
      <c r="I32" s="357"/>
      <c r="J32" s="357"/>
    </row>
    <row r="33" spans="2:10" ht="41.1" customHeight="1">
      <c r="B33" s="243" t="s">
        <v>52</v>
      </c>
      <c r="C33" s="357" t="s">
        <v>11</v>
      </c>
      <c r="D33" s="357"/>
      <c r="E33" s="332" t="s">
        <v>54</v>
      </c>
      <c r="F33" s="357" t="s">
        <v>55</v>
      </c>
      <c r="G33" s="357"/>
      <c r="H33" s="357"/>
      <c r="I33" s="357"/>
      <c r="J33" s="357"/>
    </row>
    <row r="34" spans="2:10" ht="83.1" customHeight="1">
      <c r="B34" s="243" t="s">
        <v>52</v>
      </c>
      <c r="C34" s="357" t="s">
        <v>56</v>
      </c>
      <c r="D34" s="358"/>
      <c r="E34" s="332" t="s">
        <v>54</v>
      </c>
      <c r="F34" s="357" t="s">
        <v>215</v>
      </c>
      <c r="G34" s="357"/>
      <c r="H34" s="357"/>
      <c r="I34" s="357"/>
      <c r="J34" s="357"/>
    </row>
    <row r="35" spans="2:10" ht="41.1" customHeight="1">
      <c r="B35" s="243" t="s">
        <v>52</v>
      </c>
      <c r="C35" s="357" t="s">
        <v>57</v>
      </c>
      <c r="D35" s="358"/>
      <c r="E35" s="332" t="s">
        <v>54</v>
      </c>
      <c r="F35" s="357" t="s">
        <v>58</v>
      </c>
      <c r="G35" s="357"/>
      <c r="H35" s="357"/>
      <c r="I35" s="357"/>
      <c r="J35" s="357"/>
    </row>
    <row r="36" spans="2:10" ht="41.1" customHeight="1">
      <c r="B36" s="243" t="s">
        <v>52</v>
      </c>
      <c r="C36" s="357" t="s">
        <v>40</v>
      </c>
      <c r="D36" s="358"/>
      <c r="E36" s="332" t="s">
        <v>54</v>
      </c>
      <c r="F36" s="357" t="s">
        <v>224</v>
      </c>
      <c r="G36" s="357"/>
      <c r="H36" s="357"/>
      <c r="I36" s="357"/>
      <c r="J36" s="357"/>
    </row>
    <row r="37" spans="2:10" ht="41.1" customHeight="1">
      <c r="B37" s="243" t="s">
        <v>52</v>
      </c>
      <c r="C37" s="357" t="s">
        <v>200</v>
      </c>
      <c r="D37" s="358"/>
      <c r="E37" s="332" t="s">
        <v>54</v>
      </c>
      <c r="F37" s="357" t="s">
        <v>225</v>
      </c>
      <c r="G37" s="357"/>
      <c r="H37" s="357"/>
      <c r="I37" s="357"/>
      <c r="J37" s="357"/>
    </row>
    <row r="38" spans="2:10" ht="41.1" customHeight="1">
      <c r="B38" s="243" t="s">
        <v>52</v>
      </c>
      <c r="C38" s="357" t="s">
        <v>8</v>
      </c>
      <c r="D38" s="358"/>
      <c r="E38" s="332" t="s">
        <v>54</v>
      </c>
      <c r="F38" s="357" t="s">
        <v>59</v>
      </c>
      <c r="G38" s="357"/>
      <c r="H38" s="357"/>
      <c r="I38" s="357"/>
      <c r="J38" s="357"/>
    </row>
    <row r="39" spans="2:10" ht="41.1" customHeight="1">
      <c r="B39" s="243" t="s">
        <v>52</v>
      </c>
      <c r="C39" s="358" t="s">
        <v>60</v>
      </c>
      <c r="D39" s="358"/>
      <c r="E39" s="332" t="s">
        <v>54</v>
      </c>
      <c r="F39" s="357" t="s">
        <v>202</v>
      </c>
      <c r="G39" s="358"/>
      <c r="H39" s="358"/>
      <c r="I39" s="358"/>
      <c r="J39" s="358"/>
    </row>
    <row r="40" spans="2:10" ht="41.1" customHeight="1">
      <c r="B40" s="243" t="s">
        <v>52</v>
      </c>
      <c r="C40" s="358" t="s">
        <v>0</v>
      </c>
      <c r="D40" s="358"/>
      <c r="E40" s="332" t="s">
        <v>54</v>
      </c>
      <c r="F40" s="357" t="s">
        <v>201</v>
      </c>
      <c r="G40" s="358"/>
      <c r="H40" s="358"/>
      <c r="I40" s="358"/>
      <c r="J40" s="358"/>
    </row>
    <row r="41" spans="2:10" ht="41.1" customHeight="1">
      <c r="B41" s="243" t="s">
        <v>52</v>
      </c>
      <c r="C41" s="358" t="s">
        <v>61</v>
      </c>
      <c r="D41" s="358"/>
      <c r="E41" s="332" t="s">
        <v>54</v>
      </c>
      <c r="F41" s="357" t="s">
        <v>212</v>
      </c>
      <c r="G41" s="358"/>
      <c r="H41" s="358"/>
      <c r="I41" s="358"/>
      <c r="J41" s="358"/>
    </row>
    <row r="42" spans="2:10" ht="41.1" customHeight="1">
      <c r="B42" s="244"/>
      <c r="C42" s="244"/>
      <c r="D42" s="331" t="s">
        <v>62</v>
      </c>
      <c r="E42" s="331" t="s">
        <v>54</v>
      </c>
      <c r="F42" s="357" t="s">
        <v>203</v>
      </c>
      <c r="G42" s="357"/>
      <c r="H42" s="357"/>
      <c r="I42" s="357"/>
      <c r="J42" s="357"/>
    </row>
    <row r="43" spans="2:10" ht="41.1" customHeight="1">
      <c r="B43" s="244"/>
      <c r="C43" s="244"/>
      <c r="D43" s="331" t="s">
        <v>63</v>
      </c>
      <c r="E43" s="331" t="s">
        <v>54</v>
      </c>
      <c r="F43" s="357" t="s">
        <v>64</v>
      </c>
      <c r="G43" s="357"/>
      <c r="H43" s="357"/>
      <c r="I43" s="357"/>
      <c r="J43" s="357"/>
    </row>
    <row r="44" spans="2:10" ht="40.5" customHeight="1">
      <c r="B44" s="245"/>
      <c r="C44" s="246"/>
      <c r="D44" s="245"/>
      <c r="E44" s="246"/>
      <c r="F44" s="246"/>
    </row>
    <row r="45" spans="2:10" ht="40.5" customHeight="1">
      <c r="B45" s="245"/>
      <c r="C45" s="246"/>
      <c r="D45" s="245"/>
      <c r="E45" s="246"/>
    </row>
  </sheetData>
  <mergeCells count="23">
    <mergeCell ref="C34:D34"/>
    <mergeCell ref="F34:J34"/>
    <mergeCell ref="B3:J3"/>
    <mergeCell ref="C32:D32"/>
    <mergeCell ref="F32:J32"/>
    <mergeCell ref="C33:D33"/>
    <mergeCell ref="F33:J33"/>
    <mergeCell ref="F43:J43"/>
    <mergeCell ref="C35:D35"/>
    <mergeCell ref="F35:J35"/>
    <mergeCell ref="C38:D38"/>
    <mergeCell ref="F38:J38"/>
    <mergeCell ref="C39:D39"/>
    <mergeCell ref="F39:J39"/>
    <mergeCell ref="C36:D36"/>
    <mergeCell ref="F36:J36"/>
    <mergeCell ref="C40:D40"/>
    <mergeCell ref="F40:J40"/>
    <mergeCell ref="C41:D41"/>
    <mergeCell ref="F41:J41"/>
    <mergeCell ref="F42:J42"/>
    <mergeCell ref="C37:D37"/>
    <mergeCell ref="F37:J37"/>
  </mergeCells>
  <phoneticPr fontId="2"/>
  <hyperlinks>
    <hyperlink ref="F7" location="'2. Consolidated_BS'!A1" display="連結BS / Consolidated BS" xr:uid="{871AF1EA-7106-455D-B22F-89379659743B}"/>
    <hyperlink ref="F9" location="'3. Performance by Segments '!A1" display="セグメント計数 / Performance by Segments " xr:uid="{C50E576B-D875-4614-BF30-E5509AA11DF3}"/>
    <hyperlink ref="F11" location="'3.1 Customer Solutions'!A1" display="カスタマーソリューション / Customer Solutions" xr:uid="{4335DF52-DE94-4707-90BD-61353FE91493}"/>
    <hyperlink ref="F13" location="'3.2 Global Customer Business'!A1" display="海外カスタマー / Global Customer Business" xr:uid="{F550D42C-9163-4C16-996E-CBAC468875F8}"/>
    <hyperlink ref="F15" location="'3.3 Environment &amp; Energy'!A1" display="環境エネルギー / Environment &amp; Energy" xr:uid="{44E5FDCA-D2FD-4AD0-9E00-7C30E8613C37}"/>
    <hyperlink ref="F17" location="'3.4 Aviation'!A1" display="航空 / Aviation" xr:uid="{357D3C21-41CD-40AA-B704-04F123C98059}"/>
    <hyperlink ref="F19" location="'3.5 Logistics'!A1" display="ロジスティクス / Logistics" xr:uid="{8634F23B-C06C-41A2-AF46-298D36664134}"/>
    <hyperlink ref="F21" location="'3.6 Real Estate'!A1" display="不動産 / Real Estate" xr:uid="{9EDB90D9-C4EB-421C-B68D-594BEA1C0569}"/>
    <hyperlink ref="F23" location="'3.7 Mobility'!A1" display="モビリティ / Mobility" xr:uid="{BECF44A0-2D51-4D96-8B8F-55F732E63B1A}"/>
    <hyperlink ref="F25" location="'3.8 Adjustments'!A1" display="調整額 / Adjustments" xr:uid="{E1534213-58D2-45B3-B30A-8D2B283DA501}"/>
    <hyperlink ref="D7" location="'2. Consolidated_BS'!A1" display="'2. Consolidated_BS'!A1" xr:uid="{B8D271CD-646B-4962-A7A1-3F267C9914EA}"/>
    <hyperlink ref="D9" location="'3. Performance by Segments '!A1" display="'3. Performance by Segments '!A1" xr:uid="{197354F1-C03A-4832-A9D4-18B3B15E15EC}"/>
    <hyperlink ref="D11" location="'3.1 Customer Solutions'!A1" display="'3.1 Customer Solutions'!A1" xr:uid="{EAE2EDEB-840D-494B-AEA3-7B32152F2526}"/>
    <hyperlink ref="D13" location="'3.2 Global Customer Business'!A1" display="'3.2 Global Customer Business'!A1" xr:uid="{217C158E-806D-4D06-9891-39097FE0B0B9}"/>
    <hyperlink ref="D15" location="'3.3 Environment &amp; Energy'!A1" display="'3.3 Environment &amp; Energy'!A1" xr:uid="{A18C39E6-AB48-4149-8B55-FBC290FEB8B7}"/>
    <hyperlink ref="D17" location="'3.4 Aviation'!A1" display="'3.4 Aviation'!A1" xr:uid="{8C4417A4-4D3A-49C3-B303-A04475FCCEEA}"/>
    <hyperlink ref="D19" location="'3.5 Logistics'!A1" display="'3.5 Logistics'!A1" xr:uid="{472AD098-4378-4655-B997-3407FCD5E66E}"/>
    <hyperlink ref="D21" location="'3.6 Real Estate'!A1" display="'3.6 Real Estate'!A1" xr:uid="{E9A304B8-8E41-4880-A2FD-DEE45DD0F130}"/>
    <hyperlink ref="D23" location="'3.7 Mobility'!A1" display="'3.7 Mobility'!A1" xr:uid="{483AC10C-6AA3-4997-B616-A6BCAD6F03DD}"/>
    <hyperlink ref="D25" location="'3.8 Adjustments'!A1" display="'3.8 Adjustments'!A1" xr:uid="{E19DD3AD-DD0D-4A8C-ABC9-4BD3170A647A}"/>
    <hyperlink ref="F5" location="'1. Consolidated_PL'!A1" display="連結PL / Consolidated PL" xr:uid="{7119313F-5E7F-4764-A38E-114F0C6E1356}"/>
    <hyperlink ref="D5" location="'1. Consolidated_PL'!A1" display="'1. Consolidated_PL'!A1" xr:uid="{1D1E7608-EF94-45F2-B174-33A079A3CA94}"/>
  </hyperlinks>
  <pageMargins left="0.51181102362204722" right="0.51181102362204722" top="0.35433070866141736" bottom="0.35433070866141736"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R86"/>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4" width="15.625" style="8" customWidth="1"/>
    <col min="45" max="16384" width="9" style="8"/>
  </cols>
  <sheetData>
    <row r="1" spans="2:44">
      <c r="D1" s="36"/>
      <c r="E1" s="36"/>
      <c r="F1" s="36"/>
      <c r="G1" s="36"/>
      <c r="H1" s="36"/>
      <c r="I1" s="36"/>
      <c r="J1" s="36"/>
      <c r="K1" s="36"/>
      <c r="L1" s="36"/>
      <c r="M1" s="36"/>
      <c r="N1" s="36"/>
      <c r="O1" s="36"/>
      <c r="P1" s="36"/>
      <c r="Q1" s="36"/>
      <c r="R1" s="36"/>
      <c r="S1" s="36"/>
      <c r="T1" s="36"/>
      <c r="U1" s="36"/>
      <c r="V1" s="36"/>
      <c r="W1" s="36"/>
      <c r="X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34</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65"/>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199</v>
      </c>
      <c r="AR6" s="116" t="s">
        <v>220</v>
      </c>
    </row>
    <row r="7" spans="2:44" ht="36.950000000000003" customHeight="1">
      <c r="B7" s="390" t="s">
        <v>151</v>
      </c>
      <c r="C7" s="391"/>
      <c r="D7" s="391"/>
      <c r="E7" s="118"/>
      <c r="F7" s="188">
        <v>1856</v>
      </c>
      <c r="G7" s="188">
        <v>3995</v>
      </c>
      <c r="H7" s="188">
        <v>4308</v>
      </c>
      <c r="I7" s="188">
        <v>6548</v>
      </c>
      <c r="J7" s="188">
        <v>7270</v>
      </c>
      <c r="K7" s="188">
        <v>15650</v>
      </c>
      <c r="L7" s="188">
        <v>24652</v>
      </c>
      <c r="M7" s="188">
        <v>32014</v>
      </c>
      <c r="N7" s="188">
        <v>7647</v>
      </c>
      <c r="O7" s="188">
        <v>15158</v>
      </c>
      <c r="P7" s="188">
        <v>22991</v>
      </c>
      <c r="Q7" s="188">
        <v>30295</v>
      </c>
      <c r="R7" s="188">
        <v>8958</v>
      </c>
      <c r="S7" s="188">
        <v>18395</v>
      </c>
      <c r="T7" s="188">
        <v>28153</v>
      </c>
      <c r="U7" s="188">
        <v>37679</v>
      </c>
      <c r="V7" s="188">
        <v>20391</v>
      </c>
      <c r="W7" s="188">
        <v>30325</v>
      </c>
      <c r="X7" s="188">
        <v>40589</v>
      </c>
      <c r="Z7" s="96">
        <v>1856</v>
      </c>
      <c r="AA7" s="96">
        <v>2139</v>
      </c>
      <c r="AB7" s="96">
        <v>312</v>
      </c>
      <c r="AC7" s="96">
        <v>2240</v>
      </c>
      <c r="AD7" s="96">
        <v>7270</v>
      </c>
      <c r="AE7" s="96">
        <v>8379</v>
      </c>
      <c r="AF7" s="96">
        <v>9001</v>
      </c>
      <c r="AG7" s="96">
        <v>7362</v>
      </c>
      <c r="AH7" s="96">
        <v>7647</v>
      </c>
      <c r="AI7" s="96">
        <v>7510</v>
      </c>
      <c r="AJ7" s="96">
        <v>7832</v>
      </c>
      <c r="AK7" s="96">
        <v>7304</v>
      </c>
      <c r="AL7" s="96">
        <v>8958</v>
      </c>
      <c r="AM7" s="96">
        <v>9437</v>
      </c>
      <c r="AN7" s="96">
        <v>9757</v>
      </c>
      <c r="AO7" s="96">
        <v>9525</v>
      </c>
      <c r="AP7" s="96">
        <v>20391</v>
      </c>
      <c r="AQ7" s="96">
        <v>9934</v>
      </c>
      <c r="AR7" s="96">
        <v>10263</v>
      </c>
    </row>
    <row r="8" spans="2:44" ht="36.950000000000003" customHeight="1" outlineLevel="1">
      <c r="B8" s="132"/>
      <c r="C8" s="372" t="s">
        <v>57</v>
      </c>
      <c r="D8" s="372"/>
      <c r="E8" s="118"/>
      <c r="F8" s="191">
        <v>1697</v>
      </c>
      <c r="G8" s="191">
        <v>3653</v>
      </c>
      <c r="H8" s="191">
        <v>3734</v>
      </c>
      <c r="I8" s="191">
        <v>5641</v>
      </c>
      <c r="J8" s="191">
        <v>7342</v>
      </c>
      <c r="K8" s="191">
        <v>15805</v>
      </c>
      <c r="L8" s="191">
        <v>24870</v>
      </c>
      <c r="M8" s="191">
        <v>32204</v>
      </c>
      <c r="N8" s="191">
        <v>7592</v>
      </c>
      <c r="O8" s="191">
        <v>15033</v>
      </c>
      <c r="P8" s="191">
        <v>22992</v>
      </c>
      <c r="Q8" s="191">
        <v>30289</v>
      </c>
      <c r="R8" s="191">
        <v>8995</v>
      </c>
      <c r="S8" s="191">
        <v>18424</v>
      </c>
      <c r="T8" s="191">
        <v>27768</v>
      </c>
      <c r="U8" s="191">
        <v>37424</v>
      </c>
      <c r="V8" s="191">
        <v>19887</v>
      </c>
      <c r="W8" s="191">
        <v>29772</v>
      </c>
      <c r="X8" s="191">
        <v>40079</v>
      </c>
      <c r="Z8" s="9">
        <v>1697</v>
      </c>
      <c r="AA8" s="9">
        <v>1956</v>
      </c>
      <c r="AB8" s="9">
        <v>81</v>
      </c>
      <c r="AC8" s="9">
        <v>1907</v>
      </c>
      <c r="AD8" s="9">
        <v>7342</v>
      </c>
      <c r="AE8" s="9">
        <v>8462</v>
      </c>
      <c r="AF8" s="9">
        <v>9065</v>
      </c>
      <c r="AG8" s="9">
        <v>7333</v>
      </c>
      <c r="AH8" s="9">
        <v>7592</v>
      </c>
      <c r="AI8" s="9">
        <v>7441</v>
      </c>
      <c r="AJ8" s="9">
        <v>7958</v>
      </c>
      <c r="AK8" s="9">
        <v>7297</v>
      </c>
      <c r="AL8" s="9">
        <v>8995</v>
      </c>
      <c r="AM8" s="9">
        <v>9429</v>
      </c>
      <c r="AN8" s="9">
        <v>9343</v>
      </c>
      <c r="AO8" s="9">
        <v>9655</v>
      </c>
      <c r="AP8" s="9">
        <v>19887</v>
      </c>
      <c r="AQ8" s="9">
        <v>9884</v>
      </c>
      <c r="AR8" s="9">
        <v>10306</v>
      </c>
    </row>
    <row r="9" spans="2:44" ht="36.950000000000003" customHeight="1" outlineLevel="1">
      <c r="B9" s="132"/>
      <c r="C9" s="394" t="s">
        <v>41</v>
      </c>
      <c r="D9" s="394"/>
      <c r="E9" s="118"/>
      <c r="F9" s="214">
        <v>159</v>
      </c>
      <c r="G9" s="214">
        <v>342</v>
      </c>
      <c r="H9" s="214">
        <v>573</v>
      </c>
      <c r="I9" s="214">
        <v>906</v>
      </c>
      <c r="J9" s="214">
        <v>-72</v>
      </c>
      <c r="K9" s="214">
        <v>-154</v>
      </c>
      <c r="L9" s="214">
        <v>-218</v>
      </c>
      <c r="M9" s="214">
        <v>-189</v>
      </c>
      <c r="N9" s="214">
        <v>55</v>
      </c>
      <c r="O9" s="214">
        <v>125</v>
      </c>
      <c r="P9" s="214">
        <v>0</v>
      </c>
      <c r="Q9" s="214">
        <v>5</v>
      </c>
      <c r="R9" s="214">
        <v>-36</v>
      </c>
      <c r="S9" s="214">
        <v>-28</v>
      </c>
      <c r="T9" s="214">
        <v>385</v>
      </c>
      <c r="U9" s="214">
        <v>255</v>
      </c>
      <c r="V9" s="214">
        <v>503</v>
      </c>
      <c r="W9" s="214">
        <v>552</v>
      </c>
      <c r="X9" s="214">
        <v>510</v>
      </c>
      <c r="Z9" s="201">
        <v>159</v>
      </c>
      <c r="AA9" s="201">
        <v>183</v>
      </c>
      <c r="AB9" s="201">
        <v>230</v>
      </c>
      <c r="AC9" s="201">
        <v>333</v>
      </c>
      <c r="AD9" s="201">
        <v>-72</v>
      </c>
      <c r="AE9" s="201">
        <v>-82</v>
      </c>
      <c r="AF9" s="201">
        <v>-63</v>
      </c>
      <c r="AG9" s="201">
        <v>28</v>
      </c>
      <c r="AH9" s="201">
        <v>55</v>
      </c>
      <c r="AI9" s="201">
        <v>69</v>
      </c>
      <c r="AJ9" s="201">
        <v>-126</v>
      </c>
      <c r="AK9" s="201">
        <v>6</v>
      </c>
      <c r="AL9" s="201">
        <v>-36</v>
      </c>
      <c r="AM9" s="201">
        <v>8</v>
      </c>
      <c r="AN9" s="201">
        <v>413</v>
      </c>
      <c r="AO9" s="201">
        <v>-129</v>
      </c>
      <c r="AP9" s="201">
        <v>503</v>
      </c>
      <c r="AQ9" s="201">
        <v>49</v>
      </c>
      <c r="AR9" s="201">
        <v>-42</v>
      </c>
    </row>
    <row r="10" spans="2:44" ht="36.950000000000003" customHeight="1">
      <c r="B10" s="381" t="s">
        <v>166</v>
      </c>
      <c r="C10" s="381"/>
      <c r="D10" s="381"/>
      <c r="E10" s="118"/>
      <c r="F10" s="188">
        <v>92</v>
      </c>
      <c r="G10" s="188">
        <v>289</v>
      </c>
      <c r="H10" s="188">
        <v>491</v>
      </c>
      <c r="I10" s="96">
        <v>1278</v>
      </c>
      <c r="J10" s="96">
        <v>1220</v>
      </c>
      <c r="K10" s="96">
        <v>1595</v>
      </c>
      <c r="L10" s="96">
        <v>-311</v>
      </c>
      <c r="M10" s="96">
        <v>-73</v>
      </c>
      <c r="N10" s="96">
        <v>1975</v>
      </c>
      <c r="O10" s="96">
        <v>3575</v>
      </c>
      <c r="P10" s="96">
        <v>5138</v>
      </c>
      <c r="Q10" s="96">
        <v>5248</v>
      </c>
      <c r="R10" s="96">
        <v>2052</v>
      </c>
      <c r="S10" s="96">
        <v>3427</v>
      </c>
      <c r="T10" s="96">
        <v>4018</v>
      </c>
      <c r="U10" s="96">
        <v>4999</v>
      </c>
      <c r="V10" s="96">
        <v>3347</v>
      </c>
      <c r="W10" s="96">
        <v>4066</v>
      </c>
      <c r="X10" s="96">
        <v>5106</v>
      </c>
      <c r="Z10" s="96">
        <v>92</v>
      </c>
      <c r="AA10" s="96">
        <v>196</v>
      </c>
      <c r="AB10" s="96">
        <v>202</v>
      </c>
      <c r="AC10" s="96">
        <v>786</v>
      </c>
      <c r="AD10" s="96">
        <v>1220</v>
      </c>
      <c r="AE10" s="96">
        <v>375</v>
      </c>
      <c r="AF10" s="96">
        <v>-1906</v>
      </c>
      <c r="AG10" s="96">
        <v>237</v>
      </c>
      <c r="AH10" s="96">
        <v>1975</v>
      </c>
      <c r="AI10" s="96">
        <v>1599</v>
      </c>
      <c r="AJ10" s="96">
        <v>1563</v>
      </c>
      <c r="AK10" s="96">
        <v>109</v>
      </c>
      <c r="AL10" s="96">
        <v>2052</v>
      </c>
      <c r="AM10" s="96">
        <v>1375</v>
      </c>
      <c r="AN10" s="96">
        <v>591</v>
      </c>
      <c r="AO10" s="96">
        <v>980</v>
      </c>
      <c r="AP10" s="96">
        <v>3347</v>
      </c>
      <c r="AQ10" s="96">
        <v>718</v>
      </c>
      <c r="AR10" s="96">
        <v>1040</v>
      </c>
    </row>
    <row r="11" spans="2:44" ht="36.950000000000003" customHeight="1" outlineLevel="1">
      <c r="B11" s="132"/>
      <c r="C11" s="395" t="s">
        <v>167</v>
      </c>
      <c r="D11" s="395"/>
      <c r="E11" s="118"/>
      <c r="F11" s="191">
        <v>92</v>
      </c>
      <c r="G11" s="191">
        <v>289</v>
      </c>
      <c r="H11" s="191">
        <v>491</v>
      </c>
      <c r="I11" s="9">
        <v>1278</v>
      </c>
      <c r="J11" s="9">
        <v>1220</v>
      </c>
      <c r="K11" s="9">
        <v>1595</v>
      </c>
      <c r="L11" s="9">
        <v>2095</v>
      </c>
      <c r="M11" s="9">
        <v>2399</v>
      </c>
      <c r="N11" s="9">
        <v>1975</v>
      </c>
      <c r="O11" s="9">
        <v>3575</v>
      </c>
      <c r="P11" s="9">
        <v>5138</v>
      </c>
      <c r="Q11" s="9">
        <v>5248</v>
      </c>
      <c r="R11" s="9">
        <v>2052</v>
      </c>
      <c r="S11" s="9">
        <v>3427</v>
      </c>
      <c r="T11" s="9">
        <v>4018</v>
      </c>
      <c r="U11" s="9">
        <v>5086</v>
      </c>
      <c r="V11" s="9">
        <v>3347</v>
      </c>
      <c r="W11" s="9">
        <v>4066</v>
      </c>
      <c r="X11" s="9">
        <v>5106</v>
      </c>
      <c r="Z11" s="9">
        <v>92</v>
      </c>
      <c r="AA11" s="9">
        <v>196</v>
      </c>
      <c r="AB11" s="9">
        <v>202</v>
      </c>
      <c r="AC11" s="9">
        <v>786</v>
      </c>
      <c r="AD11" s="9">
        <v>1220</v>
      </c>
      <c r="AE11" s="9">
        <v>375</v>
      </c>
      <c r="AF11" s="9">
        <v>500</v>
      </c>
      <c r="AG11" s="9">
        <v>303</v>
      </c>
      <c r="AH11" s="9">
        <v>1975</v>
      </c>
      <c r="AI11" s="9">
        <v>1599</v>
      </c>
      <c r="AJ11" s="9">
        <v>1563</v>
      </c>
      <c r="AK11" s="9">
        <v>109</v>
      </c>
      <c r="AL11" s="9">
        <v>2052</v>
      </c>
      <c r="AM11" s="9">
        <v>1375</v>
      </c>
      <c r="AN11" s="9">
        <v>591</v>
      </c>
      <c r="AO11" s="9">
        <v>1067</v>
      </c>
      <c r="AP11" s="9">
        <v>3347</v>
      </c>
      <c r="AQ11" s="9">
        <v>718</v>
      </c>
      <c r="AR11" s="9">
        <v>1040</v>
      </c>
    </row>
    <row r="12" spans="2:44" ht="36.950000000000003" customHeight="1" outlineLevel="1">
      <c r="B12" s="133"/>
      <c r="C12" s="396" t="s">
        <v>168</v>
      </c>
      <c r="D12" s="396"/>
      <c r="E12" s="118"/>
      <c r="F12" s="278">
        <v>0</v>
      </c>
      <c r="G12" s="278">
        <v>0</v>
      </c>
      <c r="H12" s="278">
        <v>0</v>
      </c>
      <c r="I12" s="271">
        <v>0</v>
      </c>
      <c r="J12" s="271">
        <v>0</v>
      </c>
      <c r="K12" s="271">
        <v>0</v>
      </c>
      <c r="L12" s="145">
        <v>-2407</v>
      </c>
      <c r="M12" s="145">
        <v>-2473</v>
      </c>
      <c r="N12" s="271">
        <v>0</v>
      </c>
      <c r="O12" s="271">
        <v>0</v>
      </c>
      <c r="P12" s="271">
        <v>0</v>
      </c>
      <c r="Q12" s="271">
        <v>0</v>
      </c>
      <c r="R12" s="271">
        <v>0</v>
      </c>
      <c r="S12" s="271">
        <v>0</v>
      </c>
      <c r="T12" s="271">
        <v>0</v>
      </c>
      <c r="U12" s="314">
        <v>-87</v>
      </c>
      <c r="V12" s="271">
        <v>0</v>
      </c>
      <c r="W12" s="271">
        <v>0</v>
      </c>
      <c r="X12" s="271">
        <v>0</v>
      </c>
      <c r="Z12" s="271">
        <v>0</v>
      </c>
      <c r="AA12" s="271">
        <v>0</v>
      </c>
      <c r="AB12" s="271">
        <v>0</v>
      </c>
      <c r="AC12" s="271">
        <v>0</v>
      </c>
      <c r="AD12" s="271">
        <v>0</v>
      </c>
      <c r="AE12" s="271">
        <v>0</v>
      </c>
      <c r="AF12" s="145">
        <v>-2407</v>
      </c>
      <c r="AG12" s="145">
        <v>-65</v>
      </c>
      <c r="AH12" s="271">
        <v>0</v>
      </c>
      <c r="AI12" s="271">
        <v>0</v>
      </c>
      <c r="AJ12" s="271">
        <v>0</v>
      </c>
      <c r="AK12" s="271">
        <v>0</v>
      </c>
      <c r="AL12" s="271">
        <v>0</v>
      </c>
      <c r="AM12" s="271">
        <v>0</v>
      </c>
      <c r="AN12" s="271">
        <v>0</v>
      </c>
      <c r="AO12" s="314">
        <v>-87</v>
      </c>
      <c r="AP12" s="271">
        <v>0</v>
      </c>
      <c r="AQ12" s="271">
        <v>0</v>
      </c>
      <c r="AR12" s="271">
        <v>0</v>
      </c>
    </row>
    <row r="13" spans="2:44" ht="36.950000000000003" customHeight="1">
      <c r="B13" s="371" t="s">
        <v>169</v>
      </c>
      <c r="C13" s="371"/>
      <c r="D13" s="371"/>
      <c r="E13" s="118"/>
      <c r="F13" s="189">
        <v>-80</v>
      </c>
      <c r="G13" s="189">
        <v>-121</v>
      </c>
      <c r="H13" s="189">
        <v>-139</v>
      </c>
      <c r="I13" s="40">
        <v>-100</v>
      </c>
      <c r="J13" s="40">
        <v>5</v>
      </c>
      <c r="K13" s="40">
        <v>13</v>
      </c>
      <c r="L13" s="40">
        <v>-11</v>
      </c>
      <c r="M13" s="40">
        <v>-9</v>
      </c>
      <c r="N13" s="40">
        <v>3</v>
      </c>
      <c r="O13" s="40">
        <v>-2</v>
      </c>
      <c r="P13" s="40">
        <v>-1</v>
      </c>
      <c r="Q13" s="40">
        <v>4</v>
      </c>
      <c r="R13" s="40">
        <v>9</v>
      </c>
      <c r="S13" s="40">
        <v>20</v>
      </c>
      <c r="T13" s="40">
        <v>22</v>
      </c>
      <c r="U13" s="40">
        <v>5</v>
      </c>
      <c r="V13" s="40">
        <v>59</v>
      </c>
      <c r="W13" s="40">
        <v>70</v>
      </c>
      <c r="X13" s="40">
        <v>93</v>
      </c>
      <c r="Z13" s="40">
        <v>-80</v>
      </c>
      <c r="AA13" s="40">
        <v>-40</v>
      </c>
      <c r="AB13" s="40">
        <v>-18</v>
      </c>
      <c r="AC13" s="40">
        <v>38</v>
      </c>
      <c r="AD13" s="40">
        <v>5</v>
      </c>
      <c r="AE13" s="40">
        <v>8</v>
      </c>
      <c r="AF13" s="40">
        <v>-24</v>
      </c>
      <c r="AG13" s="40">
        <v>1</v>
      </c>
      <c r="AH13" s="40">
        <v>3</v>
      </c>
      <c r="AI13" s="40">
        <v>-6</v>
      </c>
      <c r="AJ13" s="40">
        <v>0</v>
      </c>
      <c r="AK13" s="40">
        <v>6</v>
      </c>
      <c r="AL13" s="40">
        <v>9</v>
      </c>
      <c r="AM13" s="40">
        <v>11</v>
      </c>
      <c r="AN13" s="40">
        <v>1</v>
      </c>
      <c r="AO13" s="40">
        <v>-16</v>
      </c>
      <c r="AP13" s="40">
        <v>59</v>
      </c>
      <c r="AQ13" s="40">
        <v>10</v>
      </c>
      <c r="AR13" s="40">
        <v>22</v>
      </c>
    </row>
    <row r="14" spans="2:44" ht="36.950000000000003" customHeight="1">
      <c r="B14" s="379" t="s">
        <v>170</v>
      </c>
      <c r="C14" s="379"/>
      <c r="D14" s="379"/>
      <c r="E14" s="118"/>
      <c r="F14" s="190">
        <v>1791</v>
      </c>
      <c r="G14" s="190">
        <v>3022</v>
      </c>
      <c r="H14" s="190">
        <v>5031</v>
      </c>
      <c r="I14" s="190">
        <v>6874</v>
      </c>
      <c r="J14" s="190">
        <v>2682</v>
      </c>
      <c r="K14" s="190">
        <v>5584</v>
      </c>
      <c r="L14" s="190">
        <v>8704</v>
      </c>
      <c r="M14" s="190">
        <v>11963</v>
      </c>
      <c r="N14" s="190">
        <v>2960</v>
      </c>
      <c r="O14" s="190">
        <v>6126</v>
      </c>
      <c r="P14" s="190">
        <v>9456</v>
      </c>
      <c r="Q14" s="190">
        <v>12629</v>
      </c>
      <c r="R14" s="190">
        <v>3338</v>
      </c>
      <c r="S14" s="190">
        <v>6354</v>
      </c>
      <c r="T14" s="190">
        <v>8999</v>
      </c>
      <c r="U14" s="190">
        <v>11685</v>
      </c>
      <c r="V14" s="190">
        <v>5841</v>
      </c>
      <c r="W14" s="190">
        <v>8778</v>
      </c>
      <c r="X14" s="190">
        <v>11936</v>
      </c>
      <c r="Z14" s="100">
        <v>1791</v>
      </c>
      <c r="AA14" s="100">
        <v>1230</v>
      </c>
      <c r="AB14" s="100">
        <v>2009</v>
      </c>
      <c r="AC14" s="100">
        <v>1842</v>
      </c>
      <c r="AD14" s="100">
        <v>2682</v>
      </c>
      <c r="AE14" s="100">
        <v>2901</v>
      </c>
      <c r="AF14" s="100">
        <v>3119</v>
      </c>
      <c r="AG14" s="100">
        <v>3258</v>
      </c>
      <c r="AH14" s="100">
        <v>2960</v>
      </c>
      <c r="AI14" s="100">
        <v>3166</v>
      </c>
      <c r="AJ14" s="100">
        <v>3329</v>
      </c>
      <c r="AK14" s="100">
        <v>3173</v>
      </c>
      <c r="AL14" s="100">
        <v>3338</v>
      </c>
      <c r="AM14" s="100">
        <v>3016</v>
      </c>
      <c r="AN14" s="100">
        <v>2644</v>
      </c>
      <c r="AO14" s="100">
        <v>2685</v>
      </c>
      <c r="AP14" s="100">
        <v>5841</v>
      </c>
      <c r="AQ14" s="100">
        <v>2936</v>
      </c>
      <c r="AR14" s="100">
        <v>3158</v>
      </c>
    </row>
    <row r="15" spans="2:44" ht="36.950000000000003" customHeight="1">
      <c r="B15" s="371" t="s">
        <v>171</v>
      </c>
      <c r="C15" s="371"/>
      <c r="D15" s="371"/>
      <c r="E15" s="118"/>
      <c r="F15" s="189">
        <v>237</v>
      </c>
      <c r="G15" s="189">
        <v>1383</v>
      </c>
      <c r="H15" s="189">
        <v>-92</v>
      </c>
      <c r="I15" s="40">
        <v>1053</v>
      </c>
      <c r="J15" s="40">
        <v>5802</v>
      </c>
      <c r="K15" s="40">
        <v>11647</v>
      </c>
      <c r="L15" s="40">
        <v>15647</v>
      </c>
      <c r="M15" s="40">
        <v>19987</v>
      </c>
      <c r="N15" s="40">
        <v>6659</v>
      </c>
      <c r="O15" s="40">
        <v>12609</v>
      </c>
      <c r="P15" s="40">
        <v>18676</v>
      </c>
      <c r="Q15" s="40">
        <v>22909</v>
      </c>
      <c r="R15" s="40">
        <v>7662</v>
      </c>
      <c r="S15" s="40">
        <v>15448</v>
      </c>
      <c r="T15" s="40">
        <v>23150</v>
      </c>
      <c r="U15" s="40">
        <v>30988</v>
      </c>
      <c r="V15" s="40">
        <v>17837</v>
      </c>
      <c r="W15" s="40">
        <v>25543</v>
      </c>
      <c r="X15" s="40">
        <v>33666</v>
      </c>
      <c r="Z15" s="40">
        <v>237</v>
      </c>
      <c r="AA15" s="40">
        <v>1146</v>
      </c>
      <c r="AB15" s="40">
        <v>-1476</v>
      </c>
      <c r="AC15" s="40">
        <v>1146</v>
      </c>
      <c r="AD15" s="40">
        <v>5802</v>
      </c>
      <c r="AE15" s="40">
        <v>5845</v>
      </c>
      <c r="AF15" s="40">
        <v>3999</v>
      </c>
      <c r="AG15" s="40">
        <v>4339</v>
      </c>
      <c r="AH15" s="40">
        <v>6659</v>
      </c>
      <c r="AI15" s="40">
        <v>5950</v>
      </c>
      <c r="AJ15" s="40">
        <v>6066</v>
      </c>
      <c r="AK15" s="40">
        <v>4233</v>
      </c>
      <c r="AL15" s="40">
        <v>7662</v>
      </c>
      <c r="AM15" s="40">
        <v>7785</v>
      </c>
      <c r="AN15" s="40">
        <v>7702</v>
      </c>
      <c r="AO15" s="40">
        <v>7837</v>
      </c>
      <c r="AP15" s="40">
        <v>17837</v>
      </c>
      <c r="AQ15" s="40">
        <v>7706</v>
      </c>
      <c r="AR15" s="40">
        <v>8122</v>
      </c>
    </row>
    <row r="16" spans="2:44" ht="36.950000000000003" customHeight="1">
      <c r="B16" s="379" t="s">
        <v>172</v>
      </c>
      <c r="C16" s="379"/>
      <c r="D16" s="379"/>
      <c r="E16" s="118"/>
      <c r="F16" s="281">
        <v>0</v>
      </c>
      <c r="G16" s="281">
        <v>0</v>
      </c>
      <c r="H16" s="281">
        <v>0</v>
      </c>
      <c r="I16" s="281">
        <v>0</v>
      </c>
      <c r="J16" s="281">
        <v>0</v>
      </c>
      <c r="K16" s="281">
        <v>0</v>
      </c>
      <c r="L16" s="281">
        <v>0</v>
      </c>
      <c r="M16" s="190">
        <v>0</v>
      </c>
      <c r="N16" s="281">
        <v>0</v>
      </c>
      <c r="O16" s="281">
        <v>0</v>
      </c>
      <c r="P16" s="281">
        <v>0</v>
      </c>
      <c r="Q16" s="281">
        <v>0</v>
      </c>
      <c r="R16" s="281">
        <v>0</v>
      </c>
      <c r="S16" s="281">
        <v>0</v>
      </c>
      <c r="T16" s="281">
        <v>0</v>
      </c>
      <c r="U16" s="281">
        <v>0</v>
      </c>
      <c r="V16" s="281">
        <v>0</v>
      </c>
      <c r="W16" s="281">
        <v>0</v>
      </c>
      <c r="X16" s="281">
        <v>0</v>
      </c>
      <c r="Z16" s="252">
        <v>0</v>
      </c>
      <c r="AA16" s="252">
        <v>0</v>
      </c>
      <c r="AB16" s="252">
        <v>0</v>
      </c>
      <c r="AC16" s="252">
        <v>0</v>
      </c>
      <c r="AD16" s="252">
        <v>0</v>
      </c>
      <c r="AE16" s="252">
        <v>0</v>
      </c>
      <c r="AF16" s="252">
        <v>0</v>
      </c>
      <c r="AG16" s="100">
        <v>0</v>
      </c>
      <c r="AH16" s="252">
        <v>0</v>
      </c>
      <c r="AI16" s="252">
        <v>0</v>
      </c>
      <c r="AJ16" s="252">
        <v>0</v>
      </c>
      <c r="AK16" s="252">
        <v>0</v>
      </c>
      <c r="AL16" s="252">
        <v>0</v>
      </c>
      <c r="AM16" s="252">
        <v>0</v>
      </c>
      <c r="AN16" s="252">
        <v>0</v>
      </c>
      <c r="AO16" s="252">
        <v>0</v>
      </c>
      <c r="AP16" s="252">
        <v>0</v>
      </c>
      <c r="AQ16" s="252">
        <v>0</v>
      </c>
      <c r="AR16" s="252">
        <v>0</v>
      </c>
    </row>
    <row r="17" spans="2:44" ht="36.950000000000003" customHeight="1">
      <c r="B17" s="375" t="s">
        <v>173</v>
      </c>
      <c r="C17" s="375"/>
      <c r="D17" s="375"/>
      <c r="E17" s="118"/>
      <c r="F17" s="189">
        <v>209</v>
      </c>
      <c r="G17" s="189">
        <v>482</v>
      </c>
      <c r="H17" s="189">
        <v>287</v>
      </c>
      <c r="I17" s="189">
        <v>238</v>
      </c>
      <c r="J17" s="189">
        <v>1172</v>
      </c>
      <c r="K17" s="189">
        <v>2514</v>
      </c>
      <c r="L17" s="189">
        <v>3345</v>
      </c>
      <c r="M17" s="189">
        <v>4601</v>
      </c>
      <c r="N17" s="189">
        <v>1230</v>
      </c>
      <c r="O17" s="189">
        <v>2726</v>
      </c>
      <c r="P17" s="189">
        <v>4151</v>
      </c>
      <c r="Q17" s="189">
        <v>5073</v>
      </c>
      <c r="R17" s="189">
        <v>2052</v>
      </c>
      <c r="S17" s="189">
        <v>3792</v>
      </c>
      <c r="T17" s="189">
        <v>5552</v>
      </c>
      <c r="U17" s="189">
        <v>7775</v>
      </c>
      <c r="V17" s="189">
        <v>4285</v>
      </c>
      <c r="W17" s="189">
        <v>6131</v>
      </c>
      <c r="X17" s="189">
        <v>8270</v>
      </c>
      <c r="Z17" s="40">
        <v>209</v>
      </c>
      <c r="AA17" s="40">
        <v>273</v>
      </c>
      <c r="AB17" s="40">
        <v>-194</v>
      </c>
      <c r="AC17" s="40">
        <v>-49</v>
      </c>
      <c r="AD17" s="40">
        <v>1172</v>
      </c>
      <c r="AE17" s="40">
        <v>1342</v>
      </c>
      <c r="AF17" s="40">
        <v>830</v>
      </c>
      <c r="AG17" s="40">
        <v>1256</v>
      </c>
      <c r="AH17" s="40">
        <v>1230</v>
      </c>
      <c r="AI17" s="40">
        <v>1495</v>
      </c>
      <c r="AJ17" s="40">
        <v>1424</v>
      </c>
      <c r="AK17" s="40">
        <v>922</v>
      </c>
      <c r="AL17" s="40">
        <v>2052</v>
      </c>
      <c r="AM17" s="40">
        <v>1740</v>
      </c>
      <c r="AN17" s="40">
        <v>1759</v>
      </c>
      <c r="AO17" s="40">
        <v>2222</v>
      </c>
      <c r="AP17" s="40">
        <v>4285</v>
      </c>
      <c r="AQ17" s="40">
        <v>1846</v>
      </c>
      <c r="AR17" s="40">
        <v>2138</v>
      </c>
    </row>
    <row r="18" spans="2:44" ht="36.950000000000003" customHeight="1">
      <c r="B18" s="397" t="s">
        <v>174</v>
      </c>
      <c r="C18" s="397"/>
      <c r="D18" s="397"/>
      <c r="E18" s="118"/>
      <c r="F18" s="190">
        <v>27</v>
      </c>
      <c r="G18" s="190">
        <v>901</v>
      </c>
      <c r="H18" s="190">
        <v>-380</v>
      </c>
      <c r="I18" s="100">
        <v>815</v>
      </c>
      <c r="J18" s="100">
        <v>4629</v>
      </c>
      <c r="K18" s="100">
        <v>9132</v>
      </c>
      <c r="L18" s="100">
        <v>12302</v>
      </c>
      <c r="M18" s="100">
        <v>15385</v>
      </c>
      <c r="N18" s="100">
        <v>5428</v>
      </c>
      <c r="O18" s="100">
        <v>9883</v>
      </c>
      <c r="P18" s="100">
        <v>14525</v>
      </c>
      <c r="Q18" s="100">
        <v>17835</v>
      </c>
      <c r="R18" s="100">
        <v>5610</v>
      </c>
      <c r="S18" s="100">
        <v>11655</v>
      </c>
      <c r="T18" s="100">
        <v>17598</v>
      </c>
      <c r="U18" s="100">
        <v>23213</v>
      </c>
      <c r="V18" s="100">
        <v>13551</v>
      </c>
      <c r="W18" s="100">
        <v>19411</v>
      </c>
      <c r="X18" s="100">
        <v>25395</v>
      </c>
      <c r="Z18" s="100">
        <v>27</v>
      </c>
      <c r="AA18" s="100">
        <v>873</v>
      </c>
      <c r="AB18" s="100">
        <v>-1282</v>
      </c>
      <c r="AC18" s="100">
        <v>1196</v>
      </c>
      <c r="AD18" s="100">
        <v>4629</v>
      </c>
      <c r="AE18" s="100">
        <v>4502</v>
      </c>
      <c r="AF18" s="100">
        <v>3169</v>
      </c>
      <c r="AG18" s="100">
        <v>3083</v>
      </c>
      <c r="AH18" s="100">
        <v>5428</v>
      </c>
      <c r="AI18" s="100">
        <v>4455</v>
      </c>
      <c r="AJ18" s="100">
        <v>4641</v>
      </c>
      <c r="AK18" s="100">
        <v>3310</v>
      </c>
      <c r="AL18" s="100">
        <v>5610</v>
      </c>
      <c r="AM18" s="100">
        <v>6045</v>
      </c>
      <c r="AN18" s="100">
        <v>5943</v>
      </c>
      <c r="AO18" s="100">
        <v>5614</v>
      </c>
      <c r="AP18" s="100">
        <v>13551</v>
      </c>
      <c r="AQ18" s="100">
        <v>5859</v>
      </c>
      <c r="AR18" s="100">
        <v>5983</v>
      </c>
    </row>
    <row r="19" spans="2:44"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Z19" s="12"/>
      <c r="AA19" s="12"/>
      <c r="AB19" s="12"/>
      <c r="AC19" s="12"/>
      <c r="AD19" s="12"/>
      <c r="AE19" s="12"/>
      <c r="AF19" s="12"/>
      <c r="AG19" s="12"/>
      <c r="AH19" s="12"/>
      <c r="AI19" s="12"/>
      <c r="AJ19" s="12"/>
      <c r="AK19" s="12"/>
      <c r="AL19" s="12"/>
      <c r="AM19" s="12"/>
      <c r="AN19" s="12"/>
      <c r="AO19" s="12"/>
      <c r="AP19" s="12"/>
      <c r="AQ19" s="12"/>
      <c r="AR19" s="12"/>
    </row>
    <row r="20" spans="2:44"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Z20" s="15"/>
      <c r="AA20" s="15"/>
      <c r="AB20" s="15"/>
      <c r="AC20" s="15"/>
      <c r="AD20" s="15"/>
      <c r="AE20" s="15"/>
      <c r="AF20" s="15"/>
      <c r="AG20" s="15"/>
      <c r="AH20" s="15"/>
      <c r="AI20" s="15"/>
      <c r="AJ20" s="15"/>
      <c r="AK20" s="15"/>
      <c r="AL20" s="15"/>
      <c r="AM20" s="15"/>
      <c r="AN20" s="15"/>
      <c r="AO20" s="15"/>
      <c r="AP20" s="15"/>
      <c r="AQ20" s="15"/>
      <c r="AR20" s="15"/>
    </row>
    <row r="21" spans="2:44" ht="36.950000000000003" customHeight="1">
      <c r="B21" s="420" t="s">
        <v>175</v>
      </c>
      <c r="C21" s="421"/>
      <c r="D21" s="421"/>
      <c r="E21" s="118"/>
      <c r="F21" s="189">
        <v>1789</v>
      </c>
      <c r="G21" s="189">
        <v>3942</v>
      </c>
      <c r="H21" s="189">
        <v>4226</v>
      </c>
      <c r="I21" s="40">
        <v>6920</v>
      </c>
      <c r="J21" s="40">
        <v>8562</v>
      </c>
      <c r="K21" s="40">
        <v>17400</v>
      </c>
      <c r="L21" s="40">
        <v>24559</v>
      </c>
      <c r="M21" s="40">
        <v>32130</v>
      </c>
      <c r="N21" s="40">
        <v>9567</v>
      </c>
      <c r="O21" s="40">
        <v>18608</v>
      </c>
      <c r="P21" s="40">
        <v>28131</v>
      </c>
      <c r="Q21" s="40">
        <v>35538</v>
      </c>
      <c r="R21" s="40">
        <v>11047</v>
      </c>
      <c r="S21" s="40">
        <v>21851</v>
      </c>
      <c r="T21" s="40">
        <v>31787</v>
      </c>
      <c r="U21" s="40">
        <v>42423</v>
      </c>
      <c r="V21" s="40">
        <v>23235</v>
      </c>
      <c r="W21" s="40">
        <v>33839</v>
      </c>
      <c r="X21" s="40">
        <v>45186</v>
      </c>
      <c r="Z21" s="40">
        <v>1789</v>
      </c>
      <c r="AA21" s="40">
        <v>2153</v>
      </c>
      <c r="AB21" s="40">
        <v>284</v>
      </c>
      <c r="AC21" s="40">
        <v>2693</v>
      </c>
      <c r="AD21" s="40">
        <v>8562</v>
      </c>
      <c r="AE21" s="40">
        <v>8837</v>
      </c>
      <c r="AF21" s="40">
        <v>7158</v>
      </c>
      <c r="AG21" s="40">
        <v>7571</v>
      </c>
      <c r="AH21" s="40">
        <v>9567</v>
      </c>
      <c r="AI21" s="40">
        <v>9041</v>
      </c>
      <c r="AJ21" s="40">
        <v>9522</v>
      </c>
      <c r="AK21" s="40">
        <v>7407</v>
      </c>
      <c r="AL21" s="40">
        <v>11047</v>
      </c>
      <c r="AM21" s="40">
        <v>10804</v>
      </c>
      <c r="AN21" s="40">
        <v>9935</v>
      </c>
      <c r="AO21" s="40">
        <v>10636</v>
      </c>
      <c r="AP21" s="40">
        <v>23235</v>
      </c>
      <c r="AQ21" s="40">
        <v>10603</v>
      </c>
      <c r="AR21" s="40">
        <v>11347</v>
      </c>
    </row>
    <row r="22" spans="2:44"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row>
    <row r="23" spans="2:44" ht="36.950000000000003" customHeight="1">
      <c r="B23" s="423" t="s">
        <v>176</v>
      </c>
      <c r="C23" s="423"/>
      <c r="D23" s="423"/>
      <c r="E23" s="118"/>
      <c r="F23" s="100">
        <v>19109</v>
      </c>
      <c r="G23" s="100">
        <v>36751</v>
      </c>
      <c r="H23" s="100">
        <v>59837</v>
      </c>
      <c r="I23" s="100">
        <v>74658</v>
      </c>
      <c r="J23" s="100">
        <v>15563</v>
      </c>
      <c r="K23" s="100">
        <v>35544</v>
      </c>
      <c r="L23" s="100">
        <v>46248</v>
      </c>
      <c r="M23" s="100">
        <v>55390</v>
      </c>
      <c r="N23" s="100">
        <v>5141</v>
      </c>
      <c r="O23" s="100">
        <v>11224</v>
      </c>
      <c r="P23" s="100">
        <v>29189</v>
      </c>
      <c r="Q23" s="100">
        <v>38314</v>
      </c>
      <c r="R23" s="100">
        <v>26626</v>
      </c>
      <c r="S23" s="100">
        <v>96849</v>
      </c>
      <c r="T23" s="100">
        <v>184580</v>
      </c>
      <c r="U23" s="100">
        <v>221274</v>
      </c>
      <c r="V23" s="100">
        <v>40916</v>
      </c>
      <c r="W23" s="100">
        <v>81521</v>
      </c>
      <c r="X23" s="100">
        <v>111551</v>
      </c>
      <c r="Z23" s="100">
        <v>19109</v>
      </c>
      <c r="AA23" s="100">
        <v>17641</v>
      </c>
      <c r="AB23" s="100">
        <v>23085</v>
      </c>
      <c r="AC23" s="100">
        <v>14820</v>
      </c>
      <c r="AD23" s="100">
        <v>15563</v>
      </c>
      <c r="AE23" s="100">
        <v>19980</v>
      </c>
      <c r="AF23" s="100">
        <v>10704</v>
      </c>
      <c r="AG23" s="100">
        <v>9142</v>
      </c>
      <c r="AH23" s="100">
        <v>5141</v>
      </c>
      <c r="AI23" s="100">
        <v>6083</v>
      </c>
      <c r="AJ23" s="100">
        <v>17964</v>
      </c>
      <c r="AK23" s="100">
        <v>9125</v>
      </c>
      <c r="AL23" s="100">
        <v>26626</v>
      </c>
      <c r="AM23" s="100">
        <v>70223</v>
      </c>
      <c r="AN23" s="100">
        <v>87731</v>
      </c>
      <c r="AO23" s="100">
        <v>36693</v>
      </c>
      <c r="AP23" s="100">
        <v>40916</v>
      </c>
      <c r="AQ23" s="100">
        <v>40604</v>
      </c>
      <c r="AR23" s="100">
        <v>30030</v>
      </c>
    </row>
    <row r="24" spans="2:44" ht="15" customHeight="1">
      <c r="B24" s="198"/>
      <c r="C24" s="198"/>
      <c r="D24" s="198"/>
      <c r="E24" s="113"/>
      <c r="F24" s="163"/>
      <c r="G24" s="163"/>
      <c r="H24" s="163"/>
      <c r="I24" s="12"/>
      <c r="J24" s="12"/>
      <c r="K24" s="12"/>
      <c r="L24" s="12"/>
      <c r="M24" s="12"/>
      <c r="N24" s="12"/>
      <c r="O24" s="12"/>
      <c r="P24" s="12"/>
      <c r="Q24" s="12"/>
      <c r="Z24" s="12"/>
      <c r="AA24" s="12"/>
      <c r="AB24" s="12"/>
      <c r="AC24" s="12"/>
      <c r="AD24" s="12"/>
      <c r="AE24" s="12"/>
      <c r="AF24" s="12"/>
      <c r="AG24" s="12"/>
      <c r="AH24" s="12"/>
      <c r="AI24" s="12"/>
      <c r="AJ24" s="12"/>
      <c r="AK24" s="12"/>
    </row>
    <row r="25" spans="2:44" ht="37.5" customHeight="1">
      <c r="B25" s="143"/>
      <c r="C25" s="143"/>
      <c r="D25" s="143"/>
      <c r="E25" s="65"/>
      <c r="F25" s="171" t="s">
        <v>91</v>
      </c>
      <c r="G25" s="171"/>
      <c r="H25" s="171"/>
      <c r="I25" s="171"/>
      <c r="J25" s="171" t="s">
        <v>92</v>
      </c>
      <c r="K25" s="172"/>
      <c r="L25" s="172"/>
      <c r="M25" s="172"/>
      <c r="N25" s="171" t="s">
        <v>93</v>
      </c>
      <c r="O25" s="172"/>
      <c r="P25" s="172"/>
      <c r="Q25" s="172"/>
      <c r="R25" s="171" t="s">
        <v>113</v>
      </c>
      <c r="S25" s="171"/>
      <c r="T25" s="171"/>
      <c r="U25" s="171"/>
      <c r="V25" s="171" t="s">
        <v>95</v>
      </c>
      <c r="W25" s="171"/>
      <c r="X25" s="171"/>
    </row>
    <row r="26" spans="2:44"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222</v>
      </c>
    </row>
    <row r="27" spans="2:44" ht="36.950000000000003" customHeight="1">
      <c r="B27" s="424" t="s">
        <v>177</v>
      </c>
      <c r="C27" s="425"/>
      <c r="D27" s="425"/>
      <c r="E27" s="118"/>
      <c r="F27" s="164" t="s">
        <v>2</v>
      </c>
      <c r="G27" s="164" t="s">
        <v>2</v>
      </c>
      <c r="H27" s="164" t="s">
        <v>2</v>
      </c>
      <c r="I27" s="164">
        <v>1026757</v>
      </c>
      <c r="J27" s="164">
        <v>1084830</v>
      </c>
      <c r="K27" s="164">
        <v>1183371</v>
      </c>
      <c r="L27" s="164">
        <v>1187936</v>
      </c>
      <c r="M27" s="164">
        <v>1092910</v>
      </c>
      <c r="N27" s="164">
        <v>1090279</v>
      </c>
      <c r="O27" s="164">
        <v>1145034</v>
      </c>
      <c r="P27" s="164">
        <v>1145298</v>
      </c>
      <c r="Q27" s="164">
        <v>1099079</v>
      </c>
      <c r="R27" s="164">
        <v>1164321</v>
      </c>
      <c r="S27" s="164">
        <v>1219075</v>
      </c>
      <c r="T27" s="164">
        <v>1202702</v>
      </c>
      <c r="U27" s="164">
        <v>1289344</v>
      </c>
      <c r="V27" s="164">
        <v>1185160</v>
      </c>
      <c r="W27" s="164">
        <v>1232187</v>
      </c>
      <c r="X27" s="164">
        <v>1295237</v>
      </c>
    </row>
    <row r="28" spans="2:44" ht="36.950000000000003" customHeight="1" outlineLevel="1">
      <c r="B28" s="131"/>
      <c r="C28" s="418" t="s">
        <v>187</v>
      </c>
      <c r="D28" s="429"/>
      <c r="E28" s="113"/>
      <c r="F28" s="165" t="s">
        <v>2</v>
      </c>
      <c r="G28" s="165" t="s">
        <v>2</v>
      </c>
      <c r="H28" s="165" t="s">
        <v>2</v>
      </c>
      <c r="I28" s="165">
        <v>736507</v>
      </c>
      <c r="J28" s="165">
        <v>773152</v>
      </c>
      <c r="K28" s="165">
        <v>852768</v>
      </c>
      <c r="L28" s="165">
        <v>887488</v>
      </c>
      <c r="M28" s="165">
        <v>793014</v>
      </c>
      <c r="N28" s="165">
        <v>776594</v>
      </c>
      <c r="O28" s="165">
        <v>826589</v>
      </c>
      <c r="P28" s="165">
        <v>840030</v>
      </c>
      <c r="Q28" s="165">
        <v>782694</v>
      </c>
      <c r="R28" s="165">
        <v>835424</v>
      </c>
      <c r="S28" s="165">
        <v>923694</v>
      </c>
      <c r="T28" s="165">
        <v>874571</v>
      </c>
      <c r="U28" s="165">
        <v>979104</v>
      </c>
      <c r="V28" s="165">
        <v>890384</v>
      </c>
      <c r="W28" s="165">
        <v>928966</v>
      </c>
      <c r="X28" s="165">
        <v>976906</v>
      </c>
    </row>
    <row r="29" spans="2:44" ht="36.950000000000003" customHeight="1" outlineLevel="1">
      <c r="B29" s="131"/>
      <c r="C29" s="399" t="s">
        <v>188</v>
      </c>
      <c r="D29" s="400"/>
      <c r="E29" s="113"/>
      <c r="F29" s="167" t="s">
        <v>2</v>
      </c>
      <c r="G29" s="167" t="s">
        <v>2</v>
      </c>
      <c r="H29" s="167" t="s">
        <v>2</v>
      </c>
      <c r="I29" s="167">
        <v>223266</v>
      </c>
      <c r="J29" s="167">
        <v>253923</v>
      </c>
      <c r="K29" s="167">
        <v>275868</v>
      </c>
      <c r="L29" s="167">
        <v>253295</v>
      </c>
      <c r="M29" s="167">
        <v>256885</v>
      </c>
      <c r="N29" s="167">
        <v>277420</v>
      </c>
      <c r="O29" s="167">
        <v>284715</v>
      </c>
      <c r="P29" s="167">
        <v>275898</v>
      </c>
      <c r="Q29" s="167">
        <v>290660</v>
      </c>
      <c r="R29" s="167">
        <v>304888</v>
      </c>
      <c r="S29" s="167">
        <v>277549</v>
      </c>
      <c r="T29" s="167">
        <v>311486</v>
      </c>
      <c r="U29" s="167">
        <v>294619</v>
      </c>
      <c r="V29" s="167">
        <v>282262</v>
      </c>
      <c r="W29" s="167">
        <v>291299</v>
      </c>
      <c r="X29" s="167">
        <v>308250</v>
      </c>
    </row>
    <row r="30" spans="2:44" ht="36.950000000000003" customHeight="1" outlineLevel="1">
      <c r="B30" s="133"/>
      <c r="C30" s="374" t="s">
        <v>205</v>
      </c>
      <c r="D30" s="428"/>
      <c r="E30" s="55"/>
      <c r="F30" s="168" t="s">
        <v>2</v>
      </c>
      <c r="G30" s="168" t="s">
        <v>2</v>
      </c>
      <c r="H30" s="168" t="s">
        <v>2</v>
      </c>
      <c r="I30" s="14">
        <v>66983</v>
      </c>
      <c r="J30" s="14">
        <v>57754</v>
      </c>
      <c r="K30" s="14">
        <v>54733</v>
      </c>
      <c r="L30" s="14">
        <v>47152</v>
      </c>
      <c r="M30" s="14">
        <v>43009</v>
      </c>
      <c r="N30" s="14">
        <v>36264</v>
      </c>
      <c r="O30" s="14">
        <v>33728</v>
      </c>
      <c r="P30" s="14">
        <v>29368</v>
      </c>
      <c r="Q30" s="14">
        <v>25724</v>
      </c>
      <c r="R30" s="14">
        <v>24009</v>
      </c>
      <c r="S30" s="14">
        <v>17831</v>
      </c>
      <c r="T30" s="14">
        <v>16645</v>
      </c>
      <c r="U30" s="14">
        <v>15620</v>
      </c>
      <c r="V30" s="14">
        <v>12514</v>
      </c>
      <c r="W30" s="14">
        <v>11922</v>
      </c>
      <c r="X30" s="14">
        <v>10080</v>
      </c>
    </row>
    <row r="31" spans="2:44" ht="15" customHeight="1">
      <c r="B31" s="338"/>
      <c r="C31" s="338"/>
      <c r="D31" s="338"/>
      <c r="E31" s="55"/>
      <c r="F31" s="197"/>
      <c r="G31" s="197"/>
      <c r="H31" s="197"/>
      <c r="I31" s="40"/>
      <c r="J31" s="40"/>
      <c r="K31" s="40"/>
      <c r="L31" s="40"/>
      <c r="M31" s="40"/>
      <c r="N31" s="40"/>
      <c r="O31" s="40"/>
      <c r="P31" s="40"/>
      <c r="Q31" s="40"/>
      <c r="R31" s="40"/>
      <c r="S31" s="40"/>
      <c r="T31" s="40"/>
      <c r="U31" s="40"/>
      <c r="V31" s="40"/>
      <c r="W31" s="40"/>
      <c r="X31" s="40"/>
    </row>
    <row r="32" spans="2:44" ht="36.950000000000003" customHeight="1" thickBot="1">
      <c r="B32" s="422" t="s">
        <v>12</v>
      </c>
      <c r="C32" s="422"/>
      <c r="D32" s="422"/>
      <c r="E32" s="119"/>
      <c r="F32" s="103" t="s">
        <v>2</v>
      </c>
      <c r="G32" s="103" t="s">
        <v>2</v>
      </c>
      <c r="H32" s="103" t="s">
        <v>2</v>
      </c>
      <c r="I32" s="103" t="s">
        <v>2</v>
      </c>
      <c r="J32" s="103" t="s">
        <v>2</v>
      </c>
      <c r="K32" s="103" t="s">
        <v>2</v>
      </c>
      <c r="L32" s="103" t="s">
        <v>2</v>
      </c>
      <c r="M32" s="169">
        <v>1.4516431118661563E-2</v>
      </c>
      <c r="N32" s="103" t="s">
        <v>2</v>
      </c>
      <c r="O32" s="103" t="s">
        <v>2</v>
      </c>
      <c r="P32" s="103" t="s">
        <v>2</v>
      </c>
      <c r="Q32" s="169">
        <v>1.6272891880388086E-2</v>
      </c>
      <c r="R32" s="103" t="s">
        <v>2</v>
      </c>
      <c r="S32" s="103" t="s">
        <v>1</v>
      </c>
      <c r="T32" s="103" t="s">
        <v>1</v>
      </c>
      <c r="U32" s="329">
        <v>1.9437930383353369E-2</v>
      </c>
      <c r="V32" s="329" t="s">
        <v>1</v>
      </c>
      <c r="W32" s="329" t="s">
        <v>1</v>
      </c>
      <c r="X32" s="329" t="s">
        <v>1</v>
      </c>
    </row>
    <row r="33" spans="2:8">
      <c r="B33" s="55"/>
      <c r="C33" s="55"/>
      <c r="D33" s="55"/>
      <c r="E33" s="55"/>
      <c r="F33" s="55"/>
      <c r="G33" s="55"/>
      <c r="H33" s="55"/>
    </row>
    <row r="34" spans="2:8">
      <c r="B34" s="55"/>
      <c r="C34" s="55"/>
      <c r="D34" s="55"/>
      <c r="E34" s="55"/>
      <c r="F34" s="55"/>
      <c r="G34" s="55"/>
      <c r="H34" s="55"/>
    </row>
    <row r="35" spans="2:8">
      <c r="B35" s="55"/>
      <c r="C35" s="55"/>
      <c r="D35" s="55"/>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7:D7"/>
    <mergeCell ref="C8:D8"/>
    <mergeCell ref="B13:D13"/>
    <mergeCell ref="C30:D30"/>
    <mergeCell ref="C9:D9"/>
    <mergeCell ref="B10:D10"/>
    <mergeCell ref="C11:D11"/>
    <mergeCell ref="C12:D12"/>
    <mergeCell ref="B14:D14"/>
    <mergeCell ref="B32:D32"/>
    <mergeCell ref="B15:D15"/>
    <mergeCell ref="B18:D18"/>
    <mergeCell ref="B23:D23"/>
    <mergeCell ref="B27:D27"/>
    <mergeCell ref="C28:D28"/>
    <mergeCell ref="C29:D29"/>
    <mergeCell ref="B21:D21"/>
    <mergeCell ref="B16:D16"/>
    <mergeCell ref="B17:D17"/>
  </mergeCells>
  <phoneticPr fontId="2"/>
  <hyperlinks>
    <hyperlink ref="X2" location="'Index Definition'!A1" display="→戻る / Back" xr:uid="{DDBF0D50-1F30-432A-8A9D-100D4D780DC7}"/>
    <hyperlink ref="AR2" location="'Index Definition'!A1" display="→戻る / Back" xr:uid="{26CAE3F4-C9CD-4EFC-B47C-3269A43846DB}"/>
  </hyperlinks>
  <pageMargins left="0.70866141732283472" right="0.70866141732283472" top="0.74803149606299213" bottom="0.74803149606299213" header="0.31496062992125984" footer="0.31496062992125984"/>
  <pageSetup paperSize="8" scale="49" orientation="landscape" r:id="rId1"/>
  <colBreaks count="1" manualBreakCount="1">
    <brk id="24" min="2"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R35"/>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4" width="15.625" style="8" customWidth="1"/>
    <col min="45" max="16384" width="9" style="8"/>
  </cols>
  <sheetData>
    <row r="1" spans="2:44">
      <c r="D1" s="36"/>
      <c r="E1" s="36"/>
      <c r="F1" s="36"/>
      <c r="G1" s="36"/>
      <c r="H1" s="36"/>
      <c r="I1" s="36"/>
      <c r="J1" s="36"/>
      <c r="K1" s="36"/>
      <c r="L1" s="36"/>
      <c r="M1" s="36"/>
      <c r="N1" s="36"/>
      <c r="O1" s="36"/>
      <c r="P1" s="36"/>
      <c r="Q1" s="36"/>
      <c r="R1" s="36"/>
      <c r="S1" s="36"/>
      <c r="T1" s="36"/>
      <c r="U1" s="36"/>
      <c r="V1" s="36"/>
      <c r="W1" s="36"/>
      <c r="X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35</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65"/>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199</v>
      </c>
      <c r="AR6" s="116" t="s">
        <v>220</v>
      </c>
    </row>
    <row r="7" spans="2:44" ht="36.950000000000003" customHeight="1">
      <c r="B7" s="390" t="s">
        <v>151</v>
      </c>
      <c r="C7" s="391"/>
      <c r="D7" s="391"/>
      <c r="E7" s="118"/>
      <c r="F7" s="188">
        <v>3115</v>
      </c>
      <c r="G7" s="188">
        <v>6963</v>
      </c>
      <c r="H7" s="188">
        <v>10510</v>
      </c>
      <c r="I7" s="188">
        <v>13403</v>
      </c>
      <c r="J7" s="188">
        <v>3962</v>
      </c>
      <c r="K7" s="188">
        <v>7137</v>
      </c>
      <c r="L7" s="188">
        <v>10807</v>
      </c>
      <c r="M7" s="188">
        <v>12157</v>
      </c>
      <c r="N7" s="188">
        <v>3230</v>
      </c>
      <c r="O7" s="188">
        <v>6418</v>
      </c>
      <c r="P7" s="188">
        <v>9246</v>
      </c>
      <c r="Q7" s="188">
        <v>12575</v>
      </c>
      <c r="R7" s="188">
        <v>3284</v>
      </c>
      <c r="S7" s="188">
        <v>6592</v>
      </c>
      <c r="T7" s="188">
        <v>9569</v>
      </c>
      <c r="U7" s="188">
        <v>13314</v>
      </c>
      <c r="V7" s="188">
        <v>2472</v>
      </c>
      <c r="W7" s="188">
        <v>6775</v>
      </c>
      <c r="X7" s="188">
        <v>10009</v>
      </c>
      <c r="Z7" s="96">
        <v>3115</v>
      </c>
      <c r="AA7" s="96">
        <v>3847</v>
      </c>
      <c r="AB7" s="96">
        <v>3547</v>
      </c>
      <c r="AC7" s="96">
        <v>2893</v>
      </c>
      <c r="AD7" s="96">
        <v>3962</v>
      </c>
      <c r="AE7" s="96">
        <v>3174</v>
      </c>
      <c r="AF7" s="96">
        <v>3669</v>
      </c>
      <c r="AG7" s="96">
        <v>1350</v>
      </c>
      <c r="AH7" s="96">
        <v>3230</v>
      </c>
      <c r="AI7" s="96">
        <v>3187</v>
      </c>
      <c r="AJ7" s="96">
        <v>2828</v>
      </c>
      <c r="AK7" s="96">
        <v>3328</v>
      </c>
      <c r="AL7" s="96">
        <v>3284</v>
      </c>
      <c r="AM7" s="96">
        <v>3308</v>
      </c>
      <c r="AN7" s="96">
        <v>2976</v>
      </c>
      <c r="AO7" s="96">
        <v>3744</v>
      </c>
      <c r="AP7" s="96">
        <v>2472</v>
      </c>
      <c r="AQ7" s="96">
        <v>4303</v>
      </c>
      <c r="AR7" s="96">
        <v>3233</v>
      </c>
    </row>
    <row r="8" spans="2:44" ht="36.950000000000003" customHeight="1" outlineLevel="1">
      <c r="B8" s="132"/>
      <c r="C8" s="372" t="s">
        <v>57</v>
      </c>
      <c r="D8" s="372"/>
      <c r="E8" s="118"/>
      <c r="F8" s="191">
        <v>3322</v>
      </c>
      <c r="G8" s="191">
        <v>7425</v>
      </c>
      <c r="H8" s="191">
        <v>11176</v>
      </c>
      <c r="I8" s="191">
        <v>14005</v>
      </c>
      <c r="J8" s="191">
        <v>4078</v>
      </c>
      <c r="K8" s="191">
        <v>7473</v>
      </c>
      <c r="L8" s="191">
        <v>11348</v>
      </c>
      <c r="M8" s="191">
        <v>13870</v>
      </c>
      <c r="N8" s="191">
        <v>3091</v>
      </c>
      <c r="O8" s="191">
        <v>6364</v>
      </c>
      <c r="P8" s="191">
        <v>9670</v>
      </c>
      <c r="Q8" s="191">
        <v>13520</v>
      </c>
      <c r="R8" s="191">
        <v>3679</v>
      </c>
      <c r="S8" s="191">
        <v>7455</v>
      </c>
      <c r="T8" s="191">
        <v>10813</v>
      </c>
      <c r="U8" s="191">
        <v>15151</v>
      </c>
      <c r="V8" s="191">
        <v>8452</v>
      </c>
      <c r="W8" s="191">
        <v>12771</v>
      </c>
      <c r="X8" s="191">
        <v>16845</v>
      </c>
      <c r="Z8" s="9">
        <v>3322</v>
      </c>
      <c r="AA8" s="9">
        <v>4102</v>
      </c>
      <c r="AB8" s="9">
        <v>3750</v>
      </c>
      <c r="AC8" s="9">
        <v>2829</v>
      </c>
      <c r="AD8" s="9">
        <v>4078</v>
      </c>
      <c r="AE8" s="9">
        <v>3394</v>
      </c>
      <c r="AF8" s="9">
        <v>3875</v>
      </c>
      <c r="AG8" s="9">
        <v>2521</v>
      </c>
      <c r="AH8" s="9">
        <v>3091</v>
      </c>
      <c r="AI8" s="9">
        <v>3272</v>
      </c>
      <c r="AJ8" s="9">
        <v>3306</v>
      </c>
      <c r="AK8" s="9">
        <v>3849</v>
      </c>
      <c r="AL8" s="9">
        <v>3679</v>
      </c>
      <c r="AM8" s="9">
        <v>3775</v>
      </c>
      <c r="AN8" s="9">
        <v>3357</v>
      </c>
      <c r="AO8" s="9">
        <v>4337</v>
      </c>
      <c r="AP8" s="9">
        <v>8452</v>
      </c>
      <c r="AQ8" s="9">
        <v>4319</v>
      </c>
      <c r="AR8" s="9">
        <v>4074</v>
      </c>
    </row>
    <row r="9" spans="2:44" ht="36.950000000000003" customHeight="1" outlineLevel="1">
      <c r="B9" s="132"/>
      <c r="C9" s="394" t="s">
        <v>41</v>
      </c>
      <c r="D9" s="394"/>
      <c r="E9" s="118"/>
      <c r="F9" s="214">
        <v>-207</v>
      </c>
      <c r="G9" s="214">
        <v>-462</v>
      </c>
      <c r="H9" s="214">
        <v>-665</v>
      </c>
      <c r="I9" s="214">
        <v>-602</v>
      </c>
      <c r="J9" s="214">
        <v>-116</v>
      </c>
      <c r="K9" s="214">
        <v>-335</v>
      </c>
      <c r="L9" s="214">
        <v>-541</v>
      </c>
      <c r="M9" s="214">
        <v>-1713</v>
      </c>
      <c r="N9" s="214">
        <v>138</v>
      </c>
      <c r="O9" s="214">
        <v>54</v>
      </c>
      <c r="P9" s="214">
        <v>-424</v>
      </c>
      <c r="Q9" s="214">
        <v>-945</v>
      </c>
      <c r="R9" s="214">
        <v>-395</v>
      </c>
      <c r="S9" s="214">
        <v>-862</v>
      </c>
      <c r="T9" s="214">
        <v>-1243</v>
      </c>
      <c r="U9" s="214">
        <v>-1836</v>
      </c>
      <c r="V9" s="214">
        <v>-5979</v>
      </c>
      <c r="W9" s="214">
        <v>-5995</v>
      </c>
      <c r="X9" s="214">
        <v>-6836</v>
      </c>
      <c r="Z9" s="201">
        <v>-207</v>
      </c>
      <c r="AA9" s="201">
        <v>-255</v>
      </c>
      <c r="AB9" s="201">
        <v>-203</v>
      </c>
      <c r="AC9" s="201">
        <v>63</v>
      </c>
      <c r="AD9" s="201">
        <v>-116</v>
      </c>
      <c r="AE9" s="201">
        <v>-219</v>
      </c>
      <c r="AF9" s="201">
        <v>-205</v>
      </c>
      <c r="AG9" s="201">
        <v>-1171</v>
      </c>
      <c r="AH9" s="201">
        <v>138</v>
      </c>
      <c r="AI9" s="201">
        <v>-84</v>
      </c>
      <c r="AJ9" s="201">
        <v>-478</v>
      </c>
      <c r="AK9" s="201">
        <v>-520</v>
      </c>
      <c r="AL9" s="201">
        <v>-395</v>
      </c>
      <c r="AM9" s="201">
        <v>-467</v>
      </c>
      <c r="AN9" s="201">
        <v>-380</v>
      </c>
      <c r="AO9" s="201">
        <v>-592</v>
      </c>
      <c r="AP9" s="201">
        <v>-5979</v>
      </c>
      <c r="AQ9" s="201">
        <v>-15</v>
      </c>
      <c r="AR9" s="201">
        <v>-840</v>
      </c>
    </row>
    <row r="10" spans="2:44" ht="36.950000000000003" customHeight="1">
      <c r="B10" s="381" t="s">
        <v>166</v>
      </c>
      <c r="C10" s="381"/>
      <c r="D10" s="381"/>
      <c r="E10" s="118"/>
      <c r="F10" s="188">
        <v>357</v>
      </c>
      <c r="G10" s="188">
        <v>2350</v>
      </c>
      <c r="H10" s="188">
        <v>4096</v>
      </c>
      <c r="I10" s="96">
        <v>12594</v>
      </c>
      <c r="J10" s="96">
        <v>4084</v>
      </c>
      <c r="K10" s="96">
        <v>7338</v>
      </c>
      <c r="L10" s="96">
        <v>8805</v>
      </c>
      <c r="M10" s="96">
        <v>11069</v>
      </c>
      <c r="N10" s="96">
        <v>6799</v>
      </c>
      <c r="O10" s="96">
        <v>3919</v>
      </c>
      <c r="P10" s="96">
        <v>3068</v>
      </c>
      <c r="Q10" s="96">
        <v>10333</v>
      </c>
      <c r="R10" s="96">
        <v>72</v>
      </c>
      <c r="S10" s="96">
        <v>37588</v>
      </c>
      <c r="T10" s="96">
        <v>37584</v>
      </c>
      <c r="U10" s="96">
        <v>40997</v>
      </c>
      <c r="V10" s="96">
        <v>8840</v>
      </c>
      <c r="W10" s="96">
        <v>18215</v>
      </c>
      <c r="X10" s="96">
        <v>27137</v>
      </c>
      <c r="Z10" s="96">
        <v>357</v>
      </c>
      <c r="AA10" s="96">
        <v>1992</v>
      </c>
      <c r="AB10" s="96">
        <v>1745</v>
      </c>
      <c r="AC10" s="96">
        <v>8497</v>
      </c>
      <c r="AD10" s="96">
        <v>4084</v>
      </c>
      <c r="AE10" s="96">
        <v>3253</v>
      </c>
      <c r="AF10" s="96">
        <v>1467</v>
      </c>
      <c r="AG10" s="96">
        <v>2263</v>
      </c>
      <c r="AH10" s="96">
        <v>6799</v>
      </c>
      <c r="AI10" s="96">
        <v>-2879</v>
      </c>
      <c r="AJ10" s="96">
        <v>-850</v>
      </c>
      <c r="AK10" s="96">
        <v>7264</v>
      </c>
      <c r="AL10" s="96">
        <v>72</v>
      </c>
      <c r="AM10" s="96">
        <v>37516</v>
      </c>
      <c r="AN10" s="96">
        <v>-4</v>
      </c>
      <c r="AO10" s="96">
        <v>3413</v>
      </c>
      <c r="AP10" s="96">
        <v>8840</v>
      </c>
      <c r="AQ10" s="96">
        <v>9374</v>
      </c>
      <c r="AR10" s="96">
        <v>8922</v>
      </c>
    </row>
    <row r="11" spans="2:44" ht="36.950000000000003" customHeight="1" outlineLevel="1">
      <c r="B11" s="132"/>
      <c r="C11" s="395" t="s">
        <v>167</v>
      </c>
      <c r="D11" s="395"/>
      <c r="E11" s="118"/>
      <c r="F11" s="191">
        <v>357</v>
      </c>
      <c r="G11" s="191">
        <v>2350</v>
      </c>
      <c r="H11" s="191">
        <v>4096</v>
      </c>
      <c r="I11" s="9">
        <v>12594</v>
      </c>
      <c r="J11" s="9">
        <v>4296</v>
      </c>
      <c r="K11" s="9">
        <v>7562</v>
      </c>
      <c r="L11" s="9">
        <v>9039</v>
      </c>
      <c r="M11" s="9">
        <v>14034</v>
      </c>
      <c r="N11" s="9">
        <v>6799</v>
      </c>
      <c r="O11" s="9">
        <v>9474</v>
      </c>
      <c r="P11" s="9">
        <v>9474</v>
      </c>
      <c r="Q11" s="9">
        <v>20140</v>
      </c>
      <c r="R11" s="9">
        <v>1349</v>
      </c>
      <c r="S11" s="9">
        <v>38417</v>
      </c>
      <c r="T11" s="9">
        <v>39323</v>
      </c>
      <c r="U11" s="9">
        <v>44738</v>
      </c>
      <c r="V11" s="9">
        <v>9074</v>
      </c>
      <c r="W11" s="9">
        <v>18116</v>
      </c>
      <c r="X11" s="9">
        <v>29618</v>
      </c>
      <c r="Z11" s="9">
        <v>357</v>
      </c>
      <c r="AA11" s="9">
        <v>1992</v>
      </c>
      <c r="AB11" s="9">
        <v>1745</v>
      </c>
      <c r="AC11" s="9">
        <v>8497</v>
      </c>
      <c r="AD11" s="9">
        <v>4296</v>
      </c>
      <c r="AE11" s="9">
        <v>3265</v>
      </c>
      <c r="AF11" s="9">
        <v>1476</v>
      </c>
      <c r="AG11" s="9">
        <v>4994</v>
      </c>
      <c r="AH11" s="9">
        <v>6799</v>
      </c>
      <c r="AI11" s="9">
        <v>2674</v>
      </c>
      <c r="AJ11" s="9">
        <v>0</v>
      </c>
      <c r="AK11" s="9">
        <v>10665</v>
      </c>
      <c r="AL11" s="9">
        <v>1349</v>
      </c>
      <c r="AM11" s="9">
        <v>37067</v>
      </c>
      <c r="AN11" s="9">
        <v>906</v>
      </c>
      <c r="AO11" s="9">
        <v>5414</v>
      </c>
      <c r="AP11" s="9">
        <v>9074</v>
      </c>
      <c r="AQ11" s="9">
        <v>9041</v>
      </c>
      <c r="AR11" s="9">
        <v>11502</v>
      </c>
    </row>
    <row r="12" spans="2:44" ht="36.950000000000003" customHeight="1" outlineLevel="1">
      <c r="B12" s="133"/>
      <c r="C12" s="396" t="s">
        <v>168</v>
      </c>
      <c r="D12" s="396"/>
      <c r="E12" s="118"/>
      <c r="F12" s="282">
        <v>0</v>
      </c>
      <c r="G12" s="282">
        <v>0</v>
      </c>
      <c r="H12" s="282">
        <v>0</v>
      </c>
      <c r="I12" s="283">
        <v>0</v>
      </c>
      <c r="J12" s="235">
        <v>-212</v>
      </c>
      <c r="K12" s="235">
        <v>-224</v>
      </c>
      <c r="L12" s="235">
        <v>-234</v>
      </c>
      <c r="M12" s="235">
        <v>-2965</v>
      </c>
      <c r="N12" s="283">
        <v>0</v>
      </c>
      <c r="O12" s="235">
        <v>-5554</v>
      </c>
      <c r="P12" s="235">
        <v>-6405</v>
      </c>
      <c r="Q12" s="235">
        <v>-9806</v>
      </c>
      <c r="R12" s="145">
        <v>-1277</v>
      </c>
      <c r="S12" s="145">
        <v>-828</v>
      </c>
      <c r="T12" s="145">
        <v>-1739</v>
      </c>
      <c r="U12" s="145">
        <v>-3740</v>
      </c>
      <c r="V12" s="145">
        <v>-234</v>
      </c>
      <c r="W12" s="145">
        <v>99</v>
      </c>
      <c r="X12" s="145">
        <v>-2480</v>
      </c>
      <c r="Z12" s="283">
        <v>0</v>
      </c>
      <c r="AA12" s="283">
        <v>0</v>
      </c>
      <c r="AB12" s="283">
        <v>0</v>
      </c>
      <c r="AC12" s="283">
        <v>0</v>
      </c>
      <c r="AD12" s="235">
        <v>-212</v>
      </c>
      <c r="AE12" s="235">
        <v>-12</v>
      </c>
      <c r="AF12" s="235">
        <v>-9</v>
      </c>
      <c r="AG12" s="235">
        <v>-2730</v>
      </c>
      <c r="AH12" s="283">
        <v>0</v>
      </c>
      <c r="AI12" s="235">
        <v>-5554</v>
      </c>
      <c r="AJ12" s="235">
        <v>-850</v>
      </c>
      <c r="AK12" s="235">
        <v>-3401</v>
      </c>
      <c r="AL12" s="145">
        <v>-1277</v>
      </c>
      <c r="AM12" s="145">
        <v>448</v>
      </c>
      <c r="AN12" s="145">
        <v>-910</v>
      </c>
      <c r="AO12" s="145">
        <v>-2001</v>
      </c>
      <c r="AP12" s="145">
        <v>-234</v>
      </c>
      <c r="AQ12" s="145">
        <v>333</v>
      </c>
      <c r="AR12" s="145">
        <v>-2580</v>
      </c>
    </row>
    <row r="13" spans="2:44" ht="36.950000000000003" customHeight="1">
      <c r="B13" s="371" t="s">
        <v>169</v>
      </c>
      <c r="C13" s="371"/>
      <c r="D13" s="371"/>
      <c r="E13" s="118"/>
      <c r="F13" s="189">
        <v>-4</v>
      </c>
      <c r="G13" s="189">
        <v>-46</v>
      </c>
      <c r="H13" s="189">
        <v>-83</v>
      </c>
      <c r="I13" s="40">
        <v>557</v>
      </c>
      <c r="J13" s="40">
        <v>2118</v>
      </c>
      <c r="K13" s="40">
        <v>2376</v>
      </c>
      <c r="L13" s="40">
        <v>2492</v>
      </c>
      <c r="M13" s="40">
        <v>2257</v>
      </c>
      <c r="N13" s="40">
        <v>-23</v>
      </c>
      <c r="O13" s="40">
        <v>25</v>
      </c>
      <c r="P13" s="40">
        <v>144</v>
      </c>
      <c r="Q13" s="40">
        <v>-71</v>
      </c>
      <c r="R13" s="40">
        <v>159</v>
      </c>
      <c r="S13" s="40">
        <v>1323</v>
      </c>
      <c r="T13" s="40">
        <v>1220</v>
      </c>
      <c r="U13" s="40">
        <v>1016</v>
      </c>
      <c r="V13" s="40">
        <v>-1434</v>
      </c>
      <c r="W13" s="40">
        <v>-1445</v>
      </c>
      <c r="X13" s="40">
        <v>-1439</v>
      </c>
      <c r="Z13" s="40">
        <v>-4</v>
      </c>
      <c r="AA13" s="40">
        <v>-42</v>
      </c>
      <c r="AB13" s="40">
        <v>-36</v>
      </c>
      <c r="AC13" s="40">
        <v>640</v>
      </c>
      <c r="AD13" s="40">
        <v>2118</v>
      </c>
      <c r="AE13" s="40">
        <v>257</v>
      </c>
      <c r="AF13" s="40">
        <v>115</v>
      </c>
      <c r="AG13" s="40">
        <v>-234</v>
      </c>
      <c r="AH13" s="40">
        <v>-23</v>
      </c>
      <c r="AI13" s="40">
        <v>48</v>
      </c>
      <c r="AJ13" s="40">
        <v>119</v>
      </c>
      <c r="AK13" s="40">
        <v>-216</v>
      </c>
      <c r="AL13" s="40">
        <v>159</v>
      </c>
      <c r="AM13" s="40">
        <v>1164</v>
      </c>
      <c r="AN13" s="40">
        <v>-102</v>
      </c>
      <c r="AO13" s="40">
        <v>-204</v>
      </c>
      <c r="AP13" s="40">
        <v>-1434</v>
      </c>
      <c r="AQ13" s="40">
        <v>-10</v>
      </c>
      <c r="AR13" s="40">
        <v>5</v>
      </c>
    </row>
    <row r="14" spans="2:44" ht="36.950000000000003" customHeight="1">
      <c r="B14" s="379" t="s">
        <v>170</v>
      </c>
      <c r="C14" s="379"/>
      <c r="D14" s="379"/>
      <c r="E14" s="118"/>
      <c r="F14" s="190">
        <v>1528</v>
      </c>
      <c r="G14" s="190">
        <v>3090</v>
      </c>
      <c r="H14" s="190">
        <v>4720</v>
      </c>
      <c r="I14" s="190">
        <v>6515</v>
      </c>
      <c r="J14" s="190">
        <v>1752</v>
      </c>
      <c r="K14" s="190">
        <v>3647</v>
      </c>
      <c r="L14" s="190">
        <v>5403</v>
      </c>
      <c r="M14" s="190">
        <v>7311</v>
      </c>
      <c r="N14" s="190">
        <v>1492</v>
      </c>
      <c r="O14" s="190">
        <v>3361</v>
      </c>
      <c r="P14" s="190">
        <v>4956</v>
      </c>
      <c r="Q14" s="190">
        <v>7055</v>
      </c>
      <c r="R14" s="190">
        <v>1676</v>
      </c>
      <c r="S14" s="190">
        <v>3097</v>
      </c>
      <c r="T14" s="190">
        <v>4724</v>
      </c>
      <c r="U14" s="190">
        <v>6615</v>
      </c>
      <c r="V14" s="190">
        <v>1646</v>
      </c>
      <c r="W14" s="190">
        <v>3777</v>
      </c>
      <c r="X14" s="190">
        <v>5701</v>
      </c>
      <c r="Z14" s="100">
        <v>1528</v>
      </c>
      <c r="AA14" s="100">
        <v>1562</v>
      </c>
      <c r="AB14" s="100">
        <v>1629</v>
      </c>
      <c r="AC14" s="100">
        <v>1795</v>
      </c>
      <c r="AD14" s="100">
        <v>1752</v>
      </c>
      <c r="AE14" s="100">
        <v>1895</v>
      </c>
      <c r="AF14" s="100">
        <v>1755</v>
      </c>
      <c r="AG14" s="100">
        <v>1908</v>
      </c>
      <c r="AH14" s="100">
        <v>1492</v>
      </c>
      <c r="AI14" s="100">
        <v>1869</v>
      </c>
      <c r="AJ14" s="100">
        <v>1594</v>
      </c>
      <c r="AK14" s="100">
        <v>2099</v>
      </c>
      <c r="AL14" s="100">
        <v>1676</v>
      </c>
      <c r="AM14" s="100">
        <v>1420</v>
      </c>
      <c r="AN14" s="100">
        <v>1627</v>
      </c>
      <c r="AO14" s="100">
        <v>1891</v>
      </c>
      <c r="AP14" s="100">
        <v>1646</v>
      </c>
      <c r="AQ14" s="100">
        <v>2130</v>
      </c>
      <c r="AR14" s="100">
        <v>1923</v>
      </c>
    </row>
    <row r="15" spans="2:44" ht="36.950000000000003" customHeight="1">
      <c r="B15" s="371" t="s">
        <v>171</v>
      </c>
      <c r="C15" s="371"/>
      <c r="D15" s="371"/>
      <c r="E15" s="118"/>
      <c r="F15" s="189">
        <v>1950</v>
      </c>
      <c r="G15" s="189">
        <v>6269</v>
      </c>
      <c r="H15" s="189">
        <v>9970</v>
      </c>
      <c r="I15" s="40">
        <v>18925</v>
      </c>
      <c r="J15" s="40">
        <v>4177</v>
      </c>
      <c r="K15" s="40">
        <v>8451</v>
      </c>
      <c r="L15" s="40">
        <v>11717</v>
      </c>
      <c r="M15" s="40">
        <v>13657</v>
      </c>
      <c r="N15" s="40">
        <v>8561</v>
      </c>
      <c r="O15" s="40">
        <v>6951</v>
      </c>
      <c r="P15" s="40">
        <v>7214</v>
      </c>
      <c r="Q15" s="40">
        <v>15923</v>
      </c>
      <c r="R15" s="40">
        <v>1520</v>
      </c>
      <c r="S15" s="40">
        <v>39760</v>
      </c>
      <c r="T15" s="40">
        <v>41208</v>
      </c>
      <c r="U15" s="40">
        <v>46680</v>
      </c>
      <c r="V15" s="40">
        <v>11101</v>
      </c>
      <c r="W15" s="40">
        <v>22659</v>
      </c>
      <c r="X15" s="40">
        <v>32884</v>
      </c>
      <c r="Z15" s="40">
        <v>1950</v>
      </c>
      <c r="AA15" s="40">
        <v>4319</v>
      </c>
      <c r="AB15" s="40">
        <v>3700</v>
      </c>
      <c r="AC15" s="40">
        <v>8954</v>
      </c>
      <c r="AD15" s="40">
        <v>4177</v>
      </c>
      <c r="AE15" s="40">
        <v>4274</v>
      </c>
      <c r="AF15" s="40">
        <v>3265</v>
      </c>
      <c r="AG15" s="40">
        <v>1939</v>
      </c>
      <c r="AH15" s="40">
        <v>8561</v>
      </c>
      <c r="AI15" s="40">
        <v>-1610</v>
      </c>
      <c r="AJ15" s="40">
        <v>262</v>
      </c>
      <c r="AK15" s="40">
        <v>8709</v>
      </c>
      <c r="AL15" s="40">
        <v>1520</v>
      </c>
      <c r="AM15" s="40">
        <v>38239</v>
      </c>
      <c r="AN15" s="40">
        <v>1448</v>
      </c>
      <c r="AO15" s="40">
        <v>5471</v>
      </c>
      <c r="AP15" s="40">
        <v>11101</v>
      </c>
      <c r="AQ15" s="40">
        <v>11557</v>
      </c>
      <c r="AR15" s="40">
        <v>10225</v>
      </c>
    </row>
    <row r="16" spans="2:44" ht="36.950000000000003" customHeight="1">
      <c r="B16" s="379" t="s">
        <v>172</v>
      </c>
      <c r="C16" s="379"/>
      <c r="D16" s="379"/>
      <c r="E16" s="118"/>
      <c r="F16" s="281">
        <v>0</v>
      </c>
      <c r="G16" s="281">
        <v>0</v>
      </c>
      <c r="H16" s="281">
        <v>0</v>
      </c>
      <c r="I16" s="281">
        <v>0</v>
      </c>
      <c r="J16" s="281">
        <v>0</v>
      </c>
      <c r="K16" s="281">
        <v>0</v>
      </c>
      <c r="L16" s="281">
        <v>0</v>
      </c>
      <c r="M16" s="190">
        <v>-1006</v>
      </c>
      <c r="N16" s="190">
        <v>4822</v>
      </c>
      <c r="O16" s="190">
        <v>4822</v>
      </c>
      <c r="P16" s="190">
        <v>4822</v>
      </c>
      <c r="Q16" s="190">
        <v>4822</v>
      </c>
      <c r="R16" s="281">
        <v>0</v>
      </c>
      <c r="S16" s="292">
        <v>-20127</v>
      </c>
      <c r="T16" s="292">
        <v>-20127</v>
      </c>
      <c r="U16" s="292">
        <v>-20244</v>
      </c>
      <c r="V16" s="281">
        <v>0</v>
      </c>
      <c r="W16" s="281">
        <v>0</v>
      </c>
      <c r="X16" s="281">
        <v>0</v>
      </c>
      <c r="Z16" s="252">
        <v>0</v>
      </c>
      <c r="AA16" s="252">
        <v>0</v>
      </c>
      <c r="AB16" s="252">
        <v>0</v>
      </c>
      <c r="AC16" s="252">
        <v>0</v>
      </c>
      <c r="AD16" s="252">
        <v>0</v>
      </c>
      <c r="AE16" s="252">
        <v>0</v>
      </c>
      <c r="AF16" s="252">
        <v>0</v>
      </c>
      <c r="AG16" s="100">
        <v>-1006</v>
      </c>
      <c r="AH16" s="100">
        <v>4822</v>
      </c>
      <c r="AI16" s="252">
        <v>0</v>
      </c>
      <c r="AJ16" s="252">
        <v>0</v>
      </c>
      <c r="AK16" s="252">
        <v>0</v>
      </c>
      <c r="AL16" s="252">
        <v>0</v>
      </c>
      <c r="AM16" s="293">
        <v>-20127</v>
      </c>
      <c r="AN16" s="252">
        <v>0</v>
      </c>
      <c r="AO16" s="320">
        <v>-116</v>
      </c>
      <c r="AP16" s="252">
        <v>0</v>
      </c>
      <c r="AQ16" s="252">
        <v>0</v>
      </c>
      <c r="AR16" s="252">
        <v>0</v>
      </c>
    </row>
    <row r="17" spans="2:44" ht="36.950000000000003" customHeight="1">
      <c r="B17" s="375" t="s">
        <v>173</v>
      </c>
      <c r="C17" s="375"/>
      <c r="D17" s="375"/>
      <c r="E17" s="118"/>
      <c r="F17" s="189">
        <v>752</v>
      </c>
      <c r="G17" s="189">
        <v>2330</v>
      </c>
      <c r="H17" s="189">
        <v>3667</v>
      </c>
      <c r="I17" s="189">
        <v>6529</v>
      </c>
      <c r="J17" s="189">
        <v>1511</v>
      </c>
      <c r="K17" s="189">
        <v>2897</v>
      </c>
      <c r="L17" s="189">
        <v>3894</v>
      </c>
      <c r="M17" s="189">
        <v>5</v>
      </c>
      <c r="N17" s="189">
        <v>1653</v>
      </c>
      <c r="O17" s="189">
        <v>4856</v>
      </c>
      <c r="P17" s="189">
        <v>5517</v>
      </c>
      <c r="Q17" s="189">
        <v>8811</v>
      </c>
      <c r="R17" s="189">
        <v>1333</v>
      </c>
      <c r="S17" s="189">
        <v>11287</v>
      </c>
      <c r="T17" s="189">
        <v>12186</v>
      </c>
      <c r="U17" s="189">
        <v>14220</v>
      </c>
      <c r="V17" s="189">
        <v>3746</v>
      </c>
      <c r="W17" s="189">
        <v>6907</v>
      </c>
      <c r="X17" s="189">
        <v>11142</v>
      </c>
      <c r="Z17" s="40">
        <v>752</v>
      </c>
      <c r="AA17" s="40">
        <v>1578</v>
      </c>
      <c r="AB17" s="40">
        <v>1336</v>
      </c>
      <c r="AC17" s="40">
        <v>2862</v>
      </c>
      <c r="AD17" s="40">
        <v>1511</v>
      </c>
      <c r="AE17" s="40">
        <v>1386</v>
      </c>
      <c r="AF17" s="40">
        <v>997</v>
      </c>
      <c r="AG17" s="40">
        <v>-3889</v>
      </c>
      <c r="AH17" s="40">
        <v>1653</v>
      </c>
      <c r="AI17" s="40">
        <v>3203</v>
      </c>
      <c r="AJ17" s="40">
        <v>660</v>
      </c>
      <c r="AK17" s="40">
        <v>3294</v>
      </c>
      <c r="AL17" s="40">
        <v>1333</v>
      </c>
      <c r="AM17" s="40">
        <v>9954</v>
      </c>
      <c r="AN17" s="40">
        <v>898</v>
      </c>
      <c r="AO17" s="40">
        <v>2034</v>
      </c>
      <c r="AP17" s="40">
        <v>3746</v>
      </c>
      <c r="AQ17" s="40">
        <v>3160</v>
      </c>
      <c r="AR17" s="40">
        <v>4235</v>
      </c>
    </row>
    <row r="18" spans="2:44" ht="36.950000000000003" customHeight="1">
      <c r="B18" s="397" t="s">
        <v>174</v>
      </c>
      <c r="C18" s="397"/>
      <c r="D18" s="397"/>
      <c r="E18" s="118"/>
      <c r="F18" s="190">
        <v>1197</v>
      </c>
      <c r="G18" s="190">
        <v>3939</v>
      </c>
      <c r="H18" s="190">
        <v>6303</v>
      </c>
      <c r="I18" s="100">
        <v>12395</v>
      </c>
      <c r="J18" s="100">
        <v>2665</v>
      </c>
      <c r="K18" s="100">
        <v>5554</v>
      </c>
      <c r="L18" s="100">
        <v>7822</v>
      </c>
      <c r="M18" s="100">
        <v>12645</v>
      </c>
      <c r="N18" s="100">
        <v>11730</v>
      </c>
      <c r="O18" s="100">
        <v>6916</v>
      </c>
      <c r="P18" s="100">
        <v>6519</v>
      </c>
      <c r="Q18" s="100">
        <v>11934</v>
      </c>
      <c r="R18" s="100">
        <v>187</v>
      </c>
      <c r="S18" s="100">
        <v>8344</v>
      </c>
      <c r="T18" s="100">
        <v>8894</v>
      </c>
      <c r="U18" s="100">
        <v>12215</v>
      </c>
      <c r="V18" s="100">
        <v>7354</v>
      </c>
      <c r="W18" s="100">
        <v>15751</v>
      </c>
      <c r="X18" s="100">
        <v>21741</v>
      </c>
      <c r="Z18" s="100">
        <v>1197</v>
      </c>
      <c r="AA18" s="100">
        <v>2741</v>
      </c>
      <c r="AB18" s="100">
        <v>2363</v>
      </c>
      <c r="AC18" s="100">
        <v>6092</v>
      </c>
      <c r="AD18" s="100">
        <v>2665</v>
      </c>
      <c r="AE18" s="100">
        <v>2888</v>
      </c>
      <c r="AF18" s="100">
        <v>2268</v>
      </c>
      <c r="AG18" s="100">
        <v>4822</v>
      </c>
      <c r="AH18" s="100">
        <v>11730</v>
      </c>
      <c r="AI18" s="100">
        <v>-4813</v>
      </c>
      <c r="AJ18" s="100">
        <v>-397</v>
      </c>
      <c r="AK18" s="100">
        <v>5414</v>
      </c>
      <c r="AL18" s="100">
        <v>187</v>
      </c>
      <c r="AM18" s="100">
        <v>8157</v>
      </c>
      <c r="AN18" s="100">
        <v>549</v>
      </c>
      <c r="AO18" s="100">
        <v>3320</v>
      </c>
      <c r="AP18" s="100">
        <v>7354</v>
      </c>
      <c r="AQ18" s="100">
        <v>8397</v>
      </c>
      <c r="AR18" s="100">
        <v>5989</v>
      </c>
    </row>
    <row r="19" spans="2:44"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Z19" s="12"/>
      <c r="AA19" s="12"/>
      <c r="AB19" s="12"/>
      <c r="AC19" s="12"/>
      <c r="AD19" s="12"/>
      <c r="AE19" s="12"/>
      <c r="AF19" s="12"/>
      <c r="AG19" s="12"/>
      <c r="AH19" s="12"/>
      <c r="AI19" s="12"/>
      <c r="AJ19" s="12"/>
      <c r="AK19" s="12"/>
      <c r="AL19" s="12"/>
      <c r="AM19" s="12"/>
      <c r="AN19" s="12"/>
      <c r="AO19" s="12"/>
      <c r="AP19" s="12"/>
      <c r="AQ19" s="12"/>
      <c r="AR19" s="12"/>
    </row>
    <row r="20" spans="2:44"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Z20" s="15"/>
      <c r="AA20" s="15"/>
      <c r="AB20" s="15"/>
      <c r="AC20" s="15"/>
      <c r="AD20" s="15"/>
      <c r="AE20" s="15"/>
      <c r="AF20" s="15"/>
      <c r="AG20" s="15"/>
      <c r="AH20" s="15"/>
      <c r="AI20" s="15"/>
      <c r="AJ20" s="15"/>
      <c r="AK20" s="15"/>
      <c r="AL20" s="15"/>
      <c r="AM20" s="15"/>
      <c r="AN20" s="15"/>
      <c r="AO20" s="15"/>
      <c r="AP20" s="15"/>
      <c r="AQ20" s="15"/>
      <c r="AR20" s="15"/>
    </row>
    <row r="21" spans="2:44" ht="36.950000000000003" customHeight="1">
      <c r="B21" s="420" t="s">
        <v>175</v>
      </c>
      <c r="C21" s="421"/>
      <c r="D21" s="421"/>
      <c r="E21" s="118"/>
      <c r="F21" s="189">
        <v>3680</v>
      </c>
      <c r="G21" s="189">
        <v>9776</v>
      </c>
      <c r="H21" s="189">
        <v>15272</v>
      </c>
      <c r="I21" s="40">
        <v>26600</v>
      </c>
      <c r="J21" s="40">
        <v>8163</v>
      </c>
      <c r="K21" s="40">
        <v>14811</v>
      </c>
      <c r="L21" s="40">
        <v>20154</v>
      </c>
      <c r="M21" s="40">
        <v>24940</v>
      </c>
      <c r="N21" s="40">
        <v>9890</v>
      </c>
      <c r="O21" s="40">
        <v>10283</v>
      </c>
      <c r="P21" s="40">
        <v>12739</v>
      </c>
      <c r="Q21" s="40">
        <v>23853</v>
      </c>
      <c r="R21" s="40">
        <v>3751</v>
      </c>
      <c r="S21" s="40">
        <v>45044</v>
      </c>
      <c r="T21" s="40">
        <v>48397</v>
      </c>
      <c r="U21" s="40">
        <v>56149</v>
      </c>
      <c r="V21" s="40">
        <v>17292</v>
      </c>
      <c r="W21" s="40">
        <v>30986</v>
      </c>
      <c r="X21" s="40">
        <v>43983</v>
      </c>
      <c r="Z21" s="40">
        <v>3680</v>
      </c>
      <c r="AA21" s="40">
        <v>6095</v>
      </c>
      <c r="AB21" s="40">
        <v>5496</v>
      </c>
      <c r="AC21" s="40">
        <v>11327</v>
      </c>
      <c r="AD21" s="40">
        <v>8163</v>
      </c>
      <c r="AE21" s="40">
        <v>6647</v>
      </c>
      <c r="AF21" s="40">
        <v>5343</v>
      </c>
      <c r="AG21" s="40">
        <v>4785</v>
      </c>
      <c r="AH21" s="40">
        <v>9890</v>
      </c>
      <c r="AI21" s="40">
        <v>392</v>
      </c>
      <c r="AJ21" s="40">
        <v>2455</v>
      </c>
      <c r="AK21" s="40">
        <v>11114</v>
      </c>
      <c r="AL21" s="40">
        <v>3751</v>
      </c>
      <c r="AM21" s="40">
        <v>41292</v>
      </c>
      <c r="AN21" s="40">
        <v>3353</v>
      </c>
      <c r="AO21" s="40">
        <v>7751</v>
      </c>
      <c r="AP21" s="40">
        <v>17292</v>
      </c>
      <c r="AQ21" s="40">
        <v>13693</v>
      </c>
      <c r="AR21" s="40">
        <v>12996</v>
      </c>
    </row>
    <row r="22" spans="2:44"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row>
    <row r="23" spans="2:44" ht="36.950000000000003" customHeight="1">
      <c r="B23" s="423" t="s">
        <v>176</v>
      </c>
      <c r="C23" s="423"/>
      <c r="D23" s="423"/>
      <c r="E23" s="118"/>
      <c r="F23" s="100">
        <v>25995</v>
      </c>
      <c r="G23" s="100">
        <v>46565</v>
      </c>
      <c r="H23" s="100">
        <v>68568</v>
      </c>
      <c r="I23" s="100">
        <v>116202</v>
      </c>
      <c r="J23" s="100">
        <v>23235</v>
      </c>
      <c r="K23" s="100">
        <v>33883</v>
      </c>
      <c r="L23" s="100">
        <v>51663</v>
      </c>
      <c r="M23" s="100">
        <v>87962</v>
      </c>
      <c r="N23" s="100">
        <v>16969</v>
      </c>
      <c r="O23" s="100">
        <v>70361</v>
      </c>
      <c r="P23" s="100">
        <v>115016</v>
      </c>
      <c r="Q23" s="100">
        <v>152076</v>
      </c>
      <c r="R23" s="100">
        <v>41141</v>
      </c>
      <c r="S23" s="100">
        <v>93287</v>
      </c>
      <c r="T23" s="100">
        <v>136477</v>
      </c>
      <c r="U23" s="100">
        <v>201624</v>
      </c>
      <c r="V23" s="100">
        <v>18453</v>
      </c>
      <c r="W23" s="100">
        <v>79855</v>
      </c>
      <c r="X23" s="100">
        <v>131939</v>
      </c>
      <c r="Z23" s="100">
        <v>25995</v>
      </c>
      <c r="AA23" s="100">
        <v>20569</v>
      </c>
      <c r="AB23" s="100">
        <v>22002</v>
      </c>
      <c r="AC23" s="100">
        <v>47634</v>
      </c>
      <c r="AD23" s="100">
        <v>23235</v>
      </c>
      <c r="AE23" s="100">
        <v>10648</v>
      </c>
      <c r="AF23" s="100">
        <v>17780</v>
      </c>
      <c r="AG23" s="100">
        <v>36298</v>
      </c>
      <c r="AH23" s="100">
        <v>16969</v>
      </c>
      <c r="AI23" s="100">
        <v>53391</v>
      </c>
      <c r="AJ23" s="100">
        <v>44655</v>
      </c>
      <c r="AK23" s="100">
        <v>37059</v>
      </c>
      <c r="AL23" s="100">
        <v>41141</v>
      </c>
      <c r="AM23" s="100">
        <v>52146</v>
      </c>
      <c r="AN23" s="100">
        <v>43189</v>
      </c>
      <c r="AO23" s="100">
        <v>65147</v>
      </c>
      <c r="AP23" s="100">
        <v>18453</v>
      </c>
      <c r="AQ23" s="100">
        <v>61402</v>
      </c>
      <c r="AR23" s="100">
        <v>52084</v>
      </c>
    </row>
    <row r="24" spans="2:44" ht="15" customHeight="1">
      <c r="B24" s="343"/>
      <c r="C24" s="343"/>
      <c r="D24" s="343"/>
      <c r="E24" s="113"/>
      <c r="F24" s="163"/>
      <c r="G24" s="163"/>
      <c r="H24" s="163"/>
      <c r="I24" s="12"/>
      <c r="J24" s="12"/>
      <c r="K24" s="12"/>
      <c r="L24" s="12"/>
      <c r="M24" s="12"/>
      <c r="N24" s="12"/>
      <c r="O24" s="12"/>
      <c r="P24" s="12"/>
      <c r="Q24" s="12"/>
      <c r="R24" s="12"/>
      <c r="S24" s="12"/>
      <c r="T24" s="12"/>
      <c r="U24" s="12"/>
      <c r="V24" s="12"/>
      <c r="W24" s="12"/>
      <c r="X24" s="12"/>
      <c r="Z24" s="12"/>
      <c r="AA24" s="12"/>
      <c r="AB24" s="12"/>
      <c r="AC24" s="12"/>
      <c r="AD24" s="12"/>
      <c r="AE24" s="12"/>
      <c r="AF24" s="12"/>
      <c r="AG24" s="12"/>
      <c r="AH24" s="12"/>
      <c r="AI24" s="12"/>
      <c r="AJ24" s="12"/>
      <c r="AK24" s="12"/>
    </row>
    <row r="25" spans="2:44" ht="37.5" customHeight="1">
      <c r="B25" s="143"/>
      <c r="C25" s="143"/>
      <c r="D25" s="143"/>
      <c r="E25" s="65"/>
      <c r="F25" s="171" t="s">
        <v>91</v>
      </c>
      <c r="G25" s="171"/>
      <c r="H25" s="171"/>
      <c r="I25" s="171"/>
      <c r="J25" s="171" t="s">
        <v>92</v>
      </c>
      <c r="K25" s="172"/>
      <c r="L25" s="172"/>
      <c r="M25" s="172"/>
      <c r="N25" s="171" t="s">
        <v>93</v>
      </c>
      <c r="O25" s="172"/>
      <c r="P25" s="172"/>
      <c r="Q25" s="172"/>
      <c r="R25" s="171" t="s">
        <v>113</v>
      </c>
      <c r="S25" s="171"/>
      <c r="T25" s="171"/>
      <c r="U25" s="171"/>
      <c r="V25" s="171" t="s">
        <v>95</v>
      </c>
      <c r="W25" s="171"/>
      <c r="X25" s="171"/>
    </row>
    <row r="26" spans="2:44"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222</v>
      </c>
    </row>
    <row r="27" spans="2:44" ht="36.950000000000003" customHeight="1">
      <c r="B27" s="424" t="s">
        <v>177</v>
      </c>
      <c r="C27" s="425"/>
      <c r="D27" s="425"/>
      <c r="E27" s="118"/>
      <c r="F27" s="164" t="s">
        <v>2</v>
      </c>
      <c r="G27" s="164" t="s">
        <v>2</v>
      </c>
      <c r="H27" s="164" t="s">
        <v>2</v>
      </c>
      <c r="I27" s="164">
        <v>712700</v>
      </c>
      <c r="J27" s="164">
        <v>711381</v>
      </c>
      <c r="K27" s="164">
        <v>671034</v>
      </c>
      <c r="L27" s="164">
        <v>651843</v>
      </c>
      <c r="M27" s="164">
        <v>447277</v>
      </c>
      <c r="N27" s="164">
        <v>470460</v>
      </c>
      <c r="O27" s="164">
        <v>504164</v>
      </c>
      <c r="P27" s="164">
        <v>527577</v>
      </c>
      <c r="Q27" s="164">
        <v>525414</v>
      </c>
      <c r="R27" s="164">
        <v>549499</v>
      </c>
      <c r="S27" s="164">
        <v>506376</v>
      </c>
      <c r="T27" s="164">
        <v>531939</v>
      </c>
      <c r="U27" s="164">
        <v>570575</v>
      </c>
      <c r="V27" s="164">
        <v>582361</v>
      </c>
      <c r="W27" s="164">
        <v>580965</v>
      </c>
      <c r="X27" s="164">
        <v>601984</v>
      </c>
    </row>
    <row r="28" spans="2:44" ht="36.950000000000003" customHeight="1" outlineLevel="1">
      <c r="B28" s="131"/>
      <c r="C28" s="401" t="s">
        <v>17</v>
      </c>
      <c r="D28" s="427"/>
      <c r="E28" s="113"/>
      <c r="F28" s="101" t="s">
        <v>2</v>
      </c>
      <c r="G28" s="101" t="s">
        <v>2</v>
      </c>
      <c r="H28" s="101" t="s">
        <v>2</v>
      </c>
      <c r="I28" s="101">
        <v>437648</v>
      </c>
      <c r="J28" s="101" t="s">
        <v>2</v>
      </c>
      <c r="K28" s="101" t="s">
        <v>2</v>
      </c>
      <c r="L28" s="101" t="s">
        <v>2</v>
      </c>
      <c r="M28" s="101">
        <v>384603</v>
      </c>
      <c r="N28" s="101">
        <v>394297</v>
      </c>
      <c r="O28" s="101">
        <v>431730</v>
      </c>
      <c r="P28" s="101">
        <v>463548</v>
      </c>
      <c r="Q28" s="101">
        <v>462288</v>
      </c>
      <c r="R28" s="101">
        <v>490663</v>
      </c>
      <c r="S28" s="101">
        <v>453056</v>
      </c>
      <c r="T28" s="101">
        <v>478075</v>
      </c>
      <c r="U28" s="101">
        <v>520468</v>
      </c>
      <c r="V28" s="101">
        <v>535081</v>
      </c>
      <c r="W28" s="101">
        <v>534580</v>
      </c>
      <c r="X28" s="101">
        <v>556699</v>
      </c>
    </row>
    <row r="29" spans="2:44" ht="36.950000000000003" customHeight="1" outlineLevel="1">
      <c r="B29" s="131"/>
      <c r="C29" s="134"/>
      <c r="D29" s="342" t="s">
        <v>189</v>
      </c>
      <c r="E29" s="118"/>
      <c r="F29" s="165" t="s">
        <v>2</v>
      </c>
      <c r="G29" s="165" t="s">
        <v>2</v>
      </c>
      <c r="H29" s="165" t="s">
        <v>2</v>
      </c>
      <c r="I29" s="165">
        <v>159013</v>
      </c>
      <c r="J29" s="165" t="s">
        <v>2</v>
      </c>
      <c r="K29" s="165" t="s">
        <v>2</v>
      </c>
      <c r="L29" s="165" t="s">
        <v>2</v>
      </c>
      <c r="M29" s="165">
        <v>155478</v>
      </c>
      <c r="N29" s="165">
        <v>144074</v>
      </c>
      <c r="O29" s="165">
        <v>155375</v>
      </c>
      <c r="P29" s="165">
        <v>163671</v>
      </c>
      <c r="Q29" s="165">
        <v>177791</v>
      </c>
      <c r="R29" s="165">
        <v>186301</v>
      </c>
      <c r="S29" s="165">
        <v>195717</v>
      </c>
      <c r="T29" s="165">
        <v>197928</v>
      </c>
      <c r="U29" s="165">
        <v>233014</v>
      </c>
      <c r="V29" s="165">
        <v>233067</v>
      </c>
      <c r="W29" s="165">
        <v>251807</v>
      </c>
      <c r="X29" s="165">
        <v>253334</v>
      </c>
    </row>
    <row r="30" spans="2:44" ht="36.950000000000003" customHeight="1" outlineLevel="1">
      <c r="B30" s="132"/>
      <c r="C30" s="135"/>
      <c r="D30" s="340" t="s">
        <v>190</v>
      </c>
      <c r="E30" s="119"/>
      <c r="F30" s="167" t="s">
        <v>2</v>
      </c>
      <c r="G30" s="167" t="s">
        <v>2</v>
      </c>
      <c r="H30" s="167" t="s">
        <v>2</v>
      </c>
      <c r="I30" s="162">
        <v>193035</v>
      </c>
      <c r="J30" s="167" t="s">
        <v>2</v>
      </c>
      <c r="K30" s="167" t="s">
        <v>2</v>
      </c>
      <c r="L30" s="167" t="s">
        <v>2</v>
      </c>
      <c r="M30" s="162">
        <v>157150</v>
      </c>
      <c r="N30" s="162">
        <v>175073</v>
      </c>
      <c r="O30" s="162">
        <v>201432</v>
      </c>
      <c r="P30" s="162">
        <v>225153</v>
      </c>
      <c r="Q30" s="162">
        <v>209306</v>
      </c>
      <c r="R30" s="162">
        <v>229476</v>
      </c>
      <c r="S30" s="162">
        <v>257339</v>
      </c>
      <c r="T30" s="162">
        <v>280146</v>
      </c>
      <c r="U30" s="162">
        <v>287453</v>
      </c>
      <c r="V30" s="162">
        <v>302013</v>
      </c>
      <c r="W30" s="162">
        <v>282773</v>
      </c>
      <c r="X30" s="162">
        <v>303364</v>
      </c>
    </row>
    <row r="31" spans="2:44" ht="36.950000000000003" customHeight="1" outlineLevel="1">
      <c r="B31" s="132"/>
      <c r="C31" s="136"/>
      <c r="D31" s="341" t="s">
        <v>191</v>
      </c>
      <c r="E31" s="119"/>
      <c r="F31" s="168" t="s">
        <v>2</v>
      </c>
      <c r="G31" s="168" t="s">
        <v>2</v>
      </c>
      <c r="H31" s="168" t="s">
        <v>2</v>
      </c>
      <c r="I31" s="14">
        <v>85599</v>
      </c>
      <c r="J31" s="168" t="s">
        <v>2</v>
      </c>
      <c r="K31" s="168" t="s">
        <v>2</v>
      </c>
      <c r="L31" s="168" t="s">
        <v>2</v>
      </c>
      <c r="M31" s="14">
        <v>71974</v>
      </c>
      <c r="N31" s="14">
        <v>75149</v>
      </c>
      <c r="O31" s="14">
        <v>74922</v>
      </c>
      <c r="P31" s="14">
        <v>74724</v>
      </c>
      <c r="Q31" s="14">
        <v>75190</v>
      </c>
      <c r="R31" s="14">
        <v>74885</v>
      </c>
      <c r="S31" s="168" t="s">
        <v>2</v>
      </c>
      <c r="T31" s="168" t="s">
        <v>1</v>
      </c>
      <c r="U31" s="168" t="s">
        <v>1</v>
      </c>
      <c r="V31" s="168" t="s">
        <v>2</v>
      </c>
      <c r="W31" s="168" t="s">
        <v>2</v>
      </c>
      <c r="X31" s="168" t="s">
        <v>2</v>
      </c>
    </row>
    <row r="32" spans="2:44" ht="36.950000000000003" customHeight="1" outlineLevel="1">
      <c r="B32" s="132"/>
      <c r="C32" s="397" t="s">
        <v>192</v>
      </c>
      <c r="D32" s="430"/>
      <c r="E32" s="55"/>
      <c r="F32" s="101" t="s">
        <v>2</v>
      </c>
      <c r="G32" s="101" t="s">
        <v>2</v>
      </c>
      <c r="H32" s="101" t="s">
        <v>2</v>
      </c>
      <c r="I32" s="100">
        <v>74972</v>
      </c>
      <c r="J32" s="101" t="s">
        <v>2</v>
      </c>
      <c r="K32" s="101" t="s">
        <v>2</v>
      </c>
      <c r="L32" s="101" t="s">
        <v>2</v>
      </c>
      <c r="M32" s="100">
        <v>59175</v>
      </c>
      <c r="N32" s="100">
        <v>60379</v>
      </c>
      <c r="O32" s="100">
        <v>54725</v>
      </c>
      <c r="P32" s="100">
        <v>48148</v>
      </c>
      <c r="Q32" s="100">
        <v>48119</v>
      </c>
      <c r="R32" s="100">
        <v>44231</v>
      </c>
      <c r="S32" s="100">
        <v>38562</v>
      </c>
      <c r="T32" s="100">
        <v>39430</v>
      </c>
      <c r="U32" s="100">
        <v>34290</v>
      </c>
      <c r="V32" s="100">
        <v>29865</v>
      </c>
      <c r="W32" s="100">
        <v>30745</v>
      </c>
      <c r="X32" s="100">
        <v>30815</v>
      </c>
    </row>
    <row r="33" spans="2:24" ht="36.950000000000003" customHeight="1" outlineLevel="1">
      <c r="B33" s="133"/>
      <c r="C33" s="371" t="s">
        <v>19</v>
      </c>
      <c r="D33" s="368"/>
      <c r="E33" s="55"/>
      <c r="F33" s="5" t="s">
        <v>2</v>
      </c>
      <c r="G33" s="5" t="s">
        <v>2</v>
      </c>
      <c r="H33" s="5" t="s">
        <v>2</v>
      </c>
      <c r="I33" s="40">
        <v>200079</v>
      </c>
      <c r="J33" s="5" t="s">
        <v>2</v>
      </c>
      <c r="K33" s="5" t="s">
        <v>2</v>
      </c>
      <c r="L33" s="5" t="s">
        <v>2</v>
      </c>
      <c r="M33" s="40">
        <v>3498</v>
      </c>
      <c r="N33" s="40">
        <v>15784</v>
      </c>
      <c r="O33" s="40">
        <v>17708</v>
      </c>
      <c r="P33" s="40">
        <v>15880</v>
      </c>
      <c r="Q33" s="40">
        <v>15006</v>
      </c>
      <c r="R33" s="40">
        <v>14604</v>
      </c>
      <c r="S33" s="40">
        <v>14757</v>
      </c>
      <c r="T33" s="40">
        <v>14433</v>
      </c>
      <c r="U33" s="40">
        <v>15816</v>
      </c>
      <c r="V33" s="40">
        <v>17414</v>
      </c>
      <c r="W33" s="40">
        <v>15639</v>
      </c>
      <c r="X33" s="40">
        <v>14469</v>
      </c>
    </row>
    <row r="34" spans="2:24" ht="15" customHeight="1">
      <c r="B34" s="338"/>
      <c r="C34" s="338"/>
      <c r="D34" s="338"/>
      <c r="E34" s="55"/>
      <c r="F34" s="197"/>
      <c r="G34" s="197"/>
      <c r="H34" s="197"/>
      <c r="I34" s="40"/>
      <c r="J34" s="40"/>
      <c r="K34" s="40"/>
      <c r="L34" s="40"/>
      <c r="M34" s="40"/>
      <c r="N34" s="40"/>
      <c r="O34" s="40"/>
      <c r="P34" s="40"/>
      <c r="Q34" s="40"/>
      <c r="R34" s="40"/>
      <c r="S34" s="40"/>
      <c r="T34" s="40"/>
      <c r="U34" s="40"/>
      <c r="V34" s="40"/>
      <c r="W34" s="40"/>
      <c r="X34" s="40"/>
    </row>
    <row r="35" spans="2:24" ht="36.950000000000003" customHeight="1" thickBot="1">
      <c r="B35" s="422" t="s">
        <v>12</v>
      </c>
      <c r="C35" s="422"/>
      <c r="D35" s="422"/>
      <c r="E35" s="119"/>
      <c r="F35" s="103" t="s">
        <v>2</v>
      </c>
      <c r="G35" s="103" t="s">
        <v>2</v>
      </c>
      <c r="H35" s="103" t="s">
        <v>2</v>
      </c>
      <c r="I35" s="103" t="s">
        <v>2</v>
      </c>
      <c r="J35" s="103" t="s">
        <v>2</v>
      </c>
      <c r="K35" s="103" t="s">
        <v>2</v>
      </c>
      <c r="L35" s="103" t="s">
        <v>2</v>
      </c>
      <c r="M35" s="169">
        <v>2.1802156422066989E-2</v>
      </c>
      <c r="N35" s="103" t="s">
        <v>2</v>
      </c>
      <c r="O35" s="103" t="s">
        <v>2</v>
      </c>
      <c r="P35" s="103" t="s">
        <v>2</v>
      </c>
      <c r="Q35" s="169">
        <v>2.4538111280972066E-2</v>
      </c>
      <c r="R35" s="103" t="s">
        <v>2</v>
      </c>
      <c r="S35" s="103" t="s">
        <v>1</v>
      </c>
      <c r="T35" s="103" t="s">
        <v>1</v>
      </c>
      <c r="U35" s="329">
        <v>2.229036970261563E-2</v>
      </c>
      <c r="V35" s="329" t="s">
        <v>1</v>
      </c>
      <c r="W35" s="329" t="s">
        <v>1</v>
      </c>
      <c r="X35" s="329" t="s">
        <v>1</v>
      </c>
    </row>
  </sheetData>
  <mergeCells count="19">
    <mergeCell ref="B7:D7"/>
    <mergeCell ref="C8:D8"/>
    <mergeCell ref="C32:D32"/>
    <mergeCell ref="C33:D33"/>
    <mergeCell ref="C9:D9"/>
    <mergeCell ref="B10:D10"/>
    <mergeCell ref="C11:D11"/>
    <mergeCell ref="C12:D12"/>
    <mergeCell ref="B35:D35"/>
    <mergeCell ref="B13:D13"/>
    <mergeCell ref="B15:D15"/>
    <mergeCell ref="B18:D18"/>
    <mergeCell ref="B23:D23"/>
    <mergeCell ref="B27:D27"/>
    <mergeCell ref="C28:D28"/>
    <mergeCell ref="B21:D21"/>
    <mergeCell ref="B14:D14"/>
    <mergeCell ref="B16:D16"/>
    <mergeCell ref="B17:D17"/>
  </mergeCells>
  <phoneticPr fontId="2"/>
  <hyperlinks>
    <hyperlink ref="X2" location="'Index Definition'!A1" display="→戻る / Back" xr:uid="{F70AFC7C-5784-4900-8CA6-24125B5C94C8}"/>
    <hyperlink ref="AR2" location="'Index Definition'!A1" display="→戻る / Back" xr:uid="{378C0D69-2DDE-49B9-91DC-2449D0CEF836}"/>
  </hyperlinks>
  <pageMargins left="0.70866141732283472" right="0.70866141732283472" top="0.74803149606299213" bottom="0.74803149606299213" header="0.31496062992125984" footer="0.31496062992125984"/>
  <pageSetup paperSize="8" scale="49" orientation="landscape" r:id="rId1"/>
  <colBreaks count="1" manualBreakCount="1">
    <brk id="24" min="2"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R28"/>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4" width="15.625" style="8" customWidth="1"/>
    <col min="45" max="16384" width="9" style="8"/>
  </cols>
  <sheetData>
    <row r="1" spans="2:44">
      <c r="D1" s="36"/>
      <c r="E1" s="36"/>
      <c r="F1" s="36"/>
      <c r="G1" s="36"/>
      <c r="H1" s="36"/>
      <c r="I1" s="36"/>
      <c r="J1" s="36"/>
      <c r="K1" s="36"/>
      <c r="L1" s="36"/>
      <c r="M1" s="36"/>
      <c r="N1" s="36"/>
      <c r="O1" s="36"/>
      <c r="P1" s="36"/>
      <c r="Q1" s="36"/>
      <c r="R1" s="36"/>
      <c r="S1" s="36"/>
      <c r="T1" s="36"/>
      <c r="U1" s="36"/>
      <c r="V1" s="36"/>
      <c r="W1" s="36"/>
      <c r="X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36</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65"/>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193</v>
      </c>
      <c r="AP6" s="116" t="s">
        <v>112</v>
      </c>
      <c r="AQ6" s="116" t="s">
        <v>199</v>
      </c>
      <c r="AR6" s="116" t="s">
        <v>220</v>
      </c>
    </row>
    <row r="7" spans="2:44" ht="36.950000000000003" customHeight="1">
      <c r="B7" s="390" t="s">
        <v>151</v>
      </c>
      <c r="C7" s="391"/>
      <c r="D7" s="391"/>
      <c r="E7" s="118"/>
      <c r="F7" s="188">
        <v>2798</v>
      </c>
      <c r="G7" s="188">
        <v>5564</v>
      </c>
      <c r="H7" s="188">
        <v>8365</v>
      </c>
      <c r="I7" s="188">
        <v>10473</v>
      </c>
      <c r="J7" s="188">
        <v>3378</v>
      </c>
      <c r="K7" s="188">
        <v>6307</v>
      </c>
      <c r="L7" s="188">
        <v>9193</v>
      </c>
      <c r="M7" s="188">
        <v>11679</v>
      </c>
      <c r="N7" s="188">
        <v>1354</v>
      </c>
      <c r="O7" s="188">
        <v>2464</v>
      </c>
      <c r="P7" s="188">
        <v>3745</v>
      </c>
      <c r="Q7" s="188">
        <v>4757</v>
      </c>
      <c r="R7" s="188">
        <v>1722</v>
      </c>
      <c r="S7" s="188">
        <v>3074</v>
      </c>
      <c r="T7" s="188">
        <v>4803</v>
      </c>
      <c r="U7" s="188">
        <v>5155</v>
      </c>
      <c r="V7" s="188">
        <v>1968</v>
      </c>
      <c r="W7" s="188">
        <v>3517</v>
      </c>
      <c r="X7" s="188">
        <v>4916</v>
      </c>
      <c r="Z7" s="96">
        <v>2798</v>
      </c>
      <c r="AA7" s="96">
        <v>2766</v>
      </c>
      <c r="AB7" s="96">
        <v>2801</v>
      </c>
      <c r="AC7" s="96">
        <v>2107</v>
      </c>
      <c r="AD7" s="96">
        <v>3378</v>
      </c>
      <c r="AE7" s="96">
        <v>2929</v>
      </c>
      <c r="AF7" s="96">
        <v>2886</v>
      </c>
      <c r="AG7" s="96">
        <v>2485</v>
      </c>
      <c r="AH7" s="96">
        <v>1354</v>
      </c>
      <c r="AI7" s="96">
        <v>1109</v>
      </c>
      <c r="AJ7" s="96">
        <v>1281</v>
      </c>
      <c r="AK7" s="96">
        <v>1011</v>
      </c>
      <c r="AL7" s="96">
        <v>1722</v>
      </c>
      <c r="AM7" s="96">
        <v>1352</v>
      </c>
      <c r="AN7" s="96">
        <v>1728</v>
      </c>
      <c r="AO7" s="96">
        <v>351</v>
      </c>
      <c r="AP7" s="96">
        <v>1968</v>
      </c>
      <c r="AQ7" s="96">
        <v>1549</v>
      </c>
      <c r="AR7" s="96">
        <v>1398</v>
      </c>
    </row>
    <row r="8" spans="2:44" ht="36.950000000000003" customHeight="1" outlineLevel="1">
      <c r="B8" s="132"/>
      <c r="C8" s="372" t="s">
        <v>57</v>
      </c>
      <c r="D8" s="372"/>
      <c r="E8" s="118"/>
      <c r="F8" s="191">
        <v>2209</v>
      </c>
      <c r="G8" s="191">
        <v>4392</v>
      </c>
      <c r="H8" s="191">
        <v>6555</v>
      </c>
      <c r="I8" s="191">
        <v>8262</v>
      </c>
      <c r="J8" s="191">
        <v>2545</v>
      </c>
      <c r="K8" s="191">
        <v>4775</v>
      </c>
      <c r="L8" s="191">
        <v>7111</v>
      </c>
      <c r="M8" s="191">
        <v>9031</v>
      </c>
      <c r="N8" s="191">
        <v>315</v>
      </c>
      <c r="O8" s="191">
        <v>560</v>
      </c>
      <c r="P8" s="191">
        <v>881</v>
      </c>
      <c r="Q8" s="191">
        <v>1234</v>
      </c>
      <c r="R8" s="191">
        <v>378</v>
      </c>
      <c r="S8" s="191">
        <v>702</v>
      </c>
      <c r="T8" s="191">
        <v>1061</v>
      </c>
      <c r="U8" s="191">
        <v>1347</v>
      </c>
      <c r="V8" s="191">
        <v>546</v>
      </c>
      <c r="W8" s="191">
        <v>997</v>
      </c>
      <c r="X8" s="191">
        <v>1396</v>
      </c>
      <c r="Z8" s="9">
        <v>2209</v>
      </c>
      <c r="AA8" s="9">
        <v>2183</v>
      </c>
      <c r="AB8" s="9">
        <v>2162</v>
      </c>
      <c r="AC8" s="9">
        <v>1707</v>
      </c>
      <c r="AD8" s="9">
        <v>2545</v>
      </c>
      <c r="AE8" s="9">
        <v>2229</v>
      </c>
      <c r="AF8" s="9">
        <v>2336</v>
      </c>
      <c r="AG8" s="9">
        <v>1919</v>
      </c>
      <c r="AH8" s="9">
        <v>315</v>
      </c>
      <c r="AI8" s="9">
        <v>244</v>
      </c>
      <c r="AJ8" s="9">
        <v>320</v>
      </c>
      <c r="AK8" s="9">
        <v>353</v>
      </c>
      <c r="AL8" s="9">
        <v>378</v>
      </c>
      <c r="AM8" s="9">
        <v>324</v>
      </c>
      <c r="AN8" s="9">
        <v>358</v>
      </c>
      <c r="AO8" s="9">
        <v>286</v>
      </c>
      <c r="AP8" s="9">
        <v>546</v>
      </c>
      <c r="AQ8" s="9">
        <v>450</v>
      </c>
      <c r="AR8" s="9">
        <v>399</v>
      </c>
    </row>
    <row r="9" spans="2:44" ht="36.950000000000003" customHeight="1" outlineLevel="1">
      <c r="B9" s="132"/>
      <c r="C9" s="394" t="s">
        <v>41</v>
      </c>
      <c r="D9" s="394"/>
      <c r="E9" s="118"/>
      <c r="F9" s="214">
        <v>589</v>
      </c>
      <c r="G9" s="214">
        <v>1171</v>
      </c>
      <c r="H9" s="214">
        <v>1810</v>
      </c>
      <c r="I9" s="214">
        <v>2210</v>
      </c>
      <c r="J9" s="214">
        <v>832</v>
      </c>
      <c r="K9" s="214">
        <v>1532</v>
      </c>
      <c r="L9" s="214">
        <v>2082</v>
      </c>
      <c r="M9" s="214">
        <v>2648</v>
      </c>
      <c r="N9" s="214">
        <v>1039</v>
      </c>
      <c r="O9" s="214">
        <v>1903</v>
      </c>
      <c r="P9" s="214">
        <v>2864</v>
      </c>
      <c r="Q9" s="214">
        <v>3522</v>
      </c>
      <c r="R9" s="214">
        <v>1344</v>
      </c>
      <c r="S9" s="214">
        <v>2372</v>
      </c>
      <c r="T9" s="214">
        <v>3742</v>
      </c>
      <c r="U9" s="214">
        <v>3807</v>
      </c>
      <c r="V9" s="214">
        <v>1421</v>
      </c>
      <c r="W9" s="214">
        <v>2520</v>
      </c>
      <c r="X9" s="214">
        <v>3519</v>
      </c>
      <c r="Z9" s="201">
        <v>589</v>
      </c>
      <c r="AA9" s="201">
        <v>582</v>
      </c>
      <c r="AB9" s="201">
        <v>638</v>
      </c>
      <c r="AC9" s="201">
        <v>400</v>
      </c>
      <c r="AD9" s="201">
        <v>832</v>
      </c>
      <c r="AE9" s="201">
        <v>699</v>
      </c>
      <c r="AF9" s="201">
        <v>549</v>
      </c>
      <c r="AG9" s="201">
        <v>566</v>
      </c>
      <c r="AH9" s="201">
        <v>1039</v>
      </c>
      <c r="AI9" s="201">
        <v>864</v>
      </c>
      <c r="AJ9" s="201">
        <v>960</v>
      </c>
      <c r="AK9" s="201">
        <v>658</v>
      </c>
      <c r="AL9" s="201">
        <v>1344</v>
      </c>
      <c r="AM9" s="201">
        <v>1027</v>
      </c>
      <c r="AN9" s="201">
        <v>1370</v>
      </c>
      <c r="AO9" s="201">
        <v>65</v>
      </c>
      <c r="AP9" s="201">
        <v>1421</v>
      </c>
      <c r="AQ9" s="201">
        <v>1098</v>
      </c>
      <c r="AR9" s="201">
        <v>999</v>
      </c>
    </row>
    <row r="10" spans="2:44" ht="36.950000000000003" customHeight="1">
      <c r="B10" s="383" t="s">
        <v>166</v>
      </c>
      <c r="C10" s="383"/>
      <c r="D10" s="383"/>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50">
        <v>0</v>
      </c>
      <c r="X10" s="250">
        <v>0</v>
      </c>
      <c r="Y10" s="222"/>
      <c r="Z10" s="250">
        <v>0</v>
      </c>
      <c r="AA10" s="250">
        <v>0</v>
      </c>
      <c r="AB10" s="250">
        <v>0</v>
      </c>
      <c r="AC10" s="250">
        <v>0</v>
      </c>
      <c r="AD10" s="250">
        <v>0</v>
      </c>
      <c r="AE10" s="250">
        <v>0</v>
      </c>
      <c r="AF10" s="250">
        <v>0</v>
      </c>
      <c r="AG10" s="250">
        <v>0</v>
      </c>
      <c r="AH10" s="250">
        <v>0</v>
      </c>
      <c r="AI10" s="250">
        <v>0</v>
      </c>
      <c r="AJ10" s="250">
        <v>0</v>
      </c>
      <c r="AK10" s="250">
        <v>0</v>
      </c>
      <c r="AL10" s="250">
        <v>0</v>
      </c>
      <c r="AM10" s="250">
        <v>0</v>
      </c>
      <c r="AN10" s="250">
        <v>0</v>
      </c>
      <c r="AO10" s="250">
        <v>0</v>
      </c>
      <c r="AP10" s="250">
        <v>0</v>
      </c>
      <c r="AQ10" s="250">
        <v>0</v>
      </c>
      <c r="AR10" s="250">
        <v>0</v>
      </c>
    </row>
    <row r="11" spans="2:44" ht="36.950000000000003" customHeight="1">
      <c r="B11" s="371" t="s">
        <v>169</v>
      </c>
      <c r="C11" s="371"/>
      <c r="D11" s="371"/>
      <c r="E11" s="118"/>
      <c r="F11" s="189">
        <v>-9</v>
      </c>
      <c r="G11" s="189">
        <v>-31</v>
      </c>
      <c r="H11" s="189">
        <v>-18</v>
      </c>
      <c r="I11" s="40">
        <v>-80</v>
      </c>
      <c r="J11" s="40">
        <v>1</v>
      </c>
      <c r="K11" s="40">
        <v>4</v>
      </c>
      <c r="L11" s="40">
        <v>-3</v>
      </c>
      <c r="M11" s="40">
        <v>5</v>
      </c>
      <c r="N11" s="40">
        <v>-3</v>
      </c>
      <c r="O11" s="40">
        <v>-31</v>
      </c>
      <c r="P11" s="40">
        <v>-20</v>
      </c>
      <c r="Q11" s="40">
        <v>62</v>
      </c>
      <c r="R11" s="40">
        <v>-8</v>
      </c>
      <c r="S11" s="40">
        <v>11</v>
      </c>
      <c r="T11" s="40">
        <v>-41</v>
      </c>
      <c r="U11" s="40">
        <v>-28</v>
      </c>
      <c r="V11" s="40">
        <v>-6</v>
      </c>
      <c r="W11" s="40">
        <v>8</v>
      </c>
      <c r="X11" s="40">
        <v>42</v>
      </c>
      <c r="Z11" s="40">
        <v>-9</v>
      </c>
      <c r="AA11" s="40">
        <v>-21</v>
      </c>
      <c r="AB11" s="40">
        <v>12</v>
      </c>
      <c r="AC11" s="40">
        <v>-61</v>
      </c>
      <c r="AD11" s="40">
        <v>1</v>
      </c>
      <c r="AE11" s="40">
        <v>2</v>
      </c>
      <c r="AF11" s="40">
        <v>-7</v>
      </c>
      <c r="AG11" s="40">
        <v>8</v>
      </c>
      <c r="AH11" s="40">
        <v>-3</v>
      </c>
      <c r="AI11" s="40">
        <v>-27</v>
      </c>
      <c r="AJ11" s="40">
        <v>10</v>
      </c>
      <c r="AK11" s="40">
        <v>83</v>
      </c>
      <c r="AL11" s="40">
        <v>-8</v>
      </c>
      <c r="AM11" s="40">
        <v>20</v>
      </c>
      <c r="AN11" s="40">
        <v>-53</v>
      </c>
      <c r="AO11" s="40">
        <v>12</v>
      </c>
      <c r="AP11" s="40">
        <v>-6</v>
      </c>
      <c r="AQ11" s="40">
        <v>14</v>
      </c>
      <c r="AR11" s="40">
        <v>33</v>
      </c>
    </row>
    <row r="12" spans="2:44" ht="36.950000000000003" customHeight="1">
      <c r="B12" s="379" t="s">
        <v>170</v>
      </c>
      <c r="C12" s="379"/>
      <c r="D12" s="379"/>
      <c r="E12" s="118"/>
      <c r="F12" s="190">
        <v>1641</v>
      </c>
      <c r="G12" s="190">
        <v>3332</v>
      </c>
      <c r="H12" s="190">
        <v>5021</v>
      </c>
      <c r="I12" s="190">
        <v>6808</v>
      </c>
      <c r="J12" s="190">
        <v>1736</v>
      </c>
      <c r="K12" s="190">
        <v>3464</v>
      </c>
      <c r="L12" s="190">
        <v>5203</v>
      </c>
      <c r="M12" s="190">
        <v>7493</v>
      </c>
      <c r="N12" s="190">
        <v>498</v>
      </c>
      <c r="O12" s="190">
        <v>982</v>
      </c>
      <c r="P12" s="190">
        <v>1590</v>
      </c>
      <c r="Q12" s="190">
        <v>2302</v>
      </c>
      <c r="R12" s="190">
        <v>651</v>
      </c>
      <c r="S12" s="190">
        <v>1214</v>
      </c>
      <c r="T12" s="190">
        <v>1827</v>
      </c>
      <c r="U12" s="190">
        <v>2441</v>
      </c>
      <c r="V12" s="190">
        <v>643</v>
      </c>
      <c r="W12" s="190">
        <v>1243</v>
      </c>
      <c r="X12" s="190">
        <v>1924</v>
      </c>
      <c r="Z12" s="100">
        <v>1641</v>
      </c>
      <c r="AA12" s="100">
        <v>1690</v>
      </c>
      <c r="AB12" s="100">
        <v>1689</v>
      </c>
      <c r="AC12" s="100">
        <v>1786</v>
      </c>
      <c r="AD12" s="100">
        <v>1736</v>
      </c>
      <c r="AE12" s="100">
        <v>1727</v>
      </c>
      <c r="AF12" s="100">
        <v>1738</v>
      </c>
      <c r="AG12" s="100">
        <v>2289</v>
      </c>
      <c r="AH12" s="100">
        <v>498</v>
      </c>
      <c r="AI12" s="100">
        <v>484</v>
      </c>
      <c r="AJ12" s="100">
        <v>607</v>
      </c>
      <c r="AK12" s="100">
        <v>712</v>
      </c>
      <c r="AL12" s="100">
        <v>651</v>
      </c>
      <c r="AM12" s="100">
        <v>562</v>
      </c>
      <c r="AN12" s="100">
        <v>613</v>
      </c>
      <c r="AO12" s="100">
        <v>614</v>
      </c>
      <c r="AP12" s="100">
        <v>643</v>
      </c>
      <c r="AQ12" s="100">
        <v>600</v>
      </c>
      <c r="AR12" s="100">
        <v>680</v>
      </c>
    </row>
    <row r="13" spans="2:44" ht="36.950000000000003" customHeight="1">
      <c r="B13" s="371" t="s">
        <v>171</v>
      </c>
      <c r="C13" s="371"/>
      <c r="D13" s="371"/>
      <c r="E13" s="118"/>
      <c r="F13" s="189">
        <v>1166</v>
      </c>
      <c r="G13" s="189">
        <v>2263</v>
      </c>
      <c r="H13" s="189">
        <v>3362</v>
      </c>
      <c r="I13" s="40">
        <v>3745</v>
      </c>
      <c r="J13" s="40">
        <v>1639</v>
      </c>
      <c r="K13" s="40">
        <v>2838</v>
      </c>
      <c r="L13" s="40">
        <v>3993</v>
      </c>
      <c r="M13" s="40">
        <v>4180</v>
      </c>
      <c r="N13" s="40">
        <v>860</v>
      </c>
      <c r="O13" s="40">
        <v>1513</v>
      </c>
      <c r="P13" s="40">
        <v>2176</v>
      </c>
      <c r="Q13" s="40">
        <v>2391</v>
      </c>
      <c r="R13" s="40">
        <v>1079</v>
      </c>
      <c r="S13" s="40">
        <v>1848</v>
      </c>
      <c r="T13" s="40">
        <v>3017</v>
      </c>
      <c r="U13" s="40">
        <v>2742</v>
      </c>
      <c r="V13" s="40">
        <v>1330</v>
      </c>
      <c r="W13" s="40">
        <v>2265</v>
      </c>
      <c r="X13" s="40">
        <v>2949</v>
      </c>
      <c r="Z13" s="40">
        <v>1166</v>
      </c>
      <c r="AA13" s="40">
        <v>1097</v>
      </c>
      <c r="AB13" s="40">
        <v>1099</v>
      </c>
      <c r="AC13" s="40">
        <v>383</v>
      </c>
      <c r="AD13" s="40">
        <v>1639</v>
      </c>
      <c r="AE13" s="40">
        <v>1198</v>
      </c>
      <c r="AF13" s="40">
        <v>1155</v>
      </c>
      <c r="AG13" s="40">
        <v>187</v>
      </c>
      <c r="AH13" s="40">
        <v>860</v>
      </c>
      <c r="AI13" s="40">
        <v>653</v>
      </c>
      <c r="AJ13" s="40">
        <v>662</v>
      </c>
      <c r="AK13" s="40">
        <v>215</v>
      </c>
      <c r="AL13" s="40">
        <v>1079</v>
      </c>
      <c r="AM13" s="40">
        <v>769</v>
      </c>
      <c r="AN13" s="40">
        <v>1168</v>
      </c>
      <c r="AO13" s="40">
        <v>-275</v>
      </c>
      <c r="AP13" s="40">
        <v>1330</v>
      </c>
      <c r="AQ13" s="40">
        <v>934</v>
      </c>
      <c r="AR13" s="40">
        <v>683</v>
      </c>
    </row>
    <row r="14" spans="2:44" ht="36.950000000000003" customHeight="1">
      <c r="B14" s="379" t="s">
        <v>172</v>
      </c>
      <c r="C14" s="379"/>
      <c r="D14" s="379"/>
      <c r="E14" s="118"/>
      <c r="F14" s="281">
        <v>0</v>
      </c>
      <c r="G14" s="190">
        <v>0</v>
      </c>
      <c r="H14" s="281">
        <v>0</v>
      </c>
      <c r="I14" s="281">
        <v>0</v>
      </c>
      <c r="J14" s="281">
        <v>0</v>
      </c>
      <c r="K14" s="281">
        <v>0</v>
      </c>
      <c r="L14" s="281">
        <v>0</v>
      </c>
      <c r="M14" s="281">
        <v>0</v>
      </c>
      <c r="N14" s="281">
        <v>0</v>
      </c>
      <c r="O14" s="281">
        <v>0</v>
      </c>
      <c r="P14" s="281">
        <v>0</v>
      </c>
      <c r="Q14" s="281">
        <v>0</v>
      </c>
      <c r="R14" s="281">
        <v>0</v>
      </c>
      <c r="S14" s="281">
        <v>0</v>
      </c>
      <c r="T14" s="281">
        <v>0</v>
      </c>
      <c r="U14" s="281">
        <v>0</v>
      </c>
      <c r="V14" s="327">
        <v>15</v>
      </c>
      <c r="W14" s="327">
        <v>36</v>
      </c>
      <c r="X14" s="327">
        <v>36</v>
      </c>
      <c r="Z14" s="252">
        <v>0</v>
      </c>
      <c r="AA14" s="100">
        <v>0</v>
      </c>
      <c r="AB14" s="100">
        <v>0</v>
      </c>
      <c r="AC14" s="252">
        <v>0</v>
      </c>
      <c r="AD14" s="252">
        <v>0</v>
      </c>
      <c r="AE14" s="252">
        <v>0</v>
      </c>
      <c r="AF14" s="252">
        <v>0</v>
      </c>
      <c r="AG14" s="252">
        <v>0</v>
      </c>
      <c r="AH14" s="252">
        <v>0</v>
      </c>
      <c r="AI14" s="252">
        <v>0</v>
      </c>
      <c r="AJ14" s="252">
        <v>0</v>
      </c>
      <c r="AK14" s="252">
        <v>0</v>
      </c>
      <c r="AL14" s="252">
        <v>0</v>
      </c>
      <c r="AM14" s="252">
        <v>0</v>
      </c>
      <c r="AN14" s="252">
        <v>0</v>
      </c>
      <c r="AO14" s="252">
        <v>0</v>
      </c>
      <c r="AP14" s="320">
        <v>15</v>
      </c>
      <c r="AQ14" s="320">
        <v>20</v>
      </c>
      <c r="AR14" s="252">
        <v>0</v>
      </c>
    </row>
    <row r="15" spans="2:44" ht="36.950000000000003" customHeight="1">
      <c r="B15" s="375" t="s">
        <v>173</v>
      </c>
      <c r="C15" s="375"/>
      <c r="D15" s="375"/>
      <c r="E15" s="118"/>
      <c r="F15" s="189">
        <v>201</v>
      </c>
      <c r="G15" s="189">
        <v>362</v>
      </c>
      <c r="H15" s="189">
        <v>518</v>
      </c>
      <c r="I15" s="189">
        <v>610</v>
      </c>
      <c r="J15" s="189">
        <v>306</v>
      </c>
      <c r="K15" s="189">
        <v>488</v>
      </c>
      <c r="L15" s="189">
        <v>692</v>
      </c>
      <c r="M15" s="189">
        <v>382</v>
      </c>
      <c r="N15" s="189">
        <v>-24</v>
      </c>
      <c r="O15" s="189">
        <v>-87</v>
      </c>
      <c r="P15" s="189">
        <v>-185</v>
      </c>
      <c r="Q15" s="189">
        <v>-405</v>
      </c>
      <c r="R15" s="189">
        <v>-57</v>
      </c>
      <c r="S15" s="189">
        <v>-148</v>
      </c>
      <c r="T15" s="189">
        <v>-210</v>
      </c>
      <c r="U15" s="189">
        <v>-358</v>
      </c>
      <c r="V15" s="189">
        <v>57</v>
      </c>
      <c r="W15" s="189">
        <v>33</v>
      </c>
      <c r="X15" s="189">
        <v>-50</v>
      </c>
      <c r="Z15" s="40">
        <v>201</v>
      </c>
      <c r="AA15" s="40">
        <v>160</v>
      </c>
      <c r="AB15" s="40">
        <v>156</v>
      </c>
      <c r="AC15" s="40">
        <v>92</v>
      </c>
      <c r="AD15" s="40">
        <v>306</v>
      </c>
      <c r="AE15" s="40">
        <v>181</v>
      </c>
      <c r="AF15" s="40">
        <v>203</v>
      </c>
      <c r="AG15" s="40">
        <v>-309</v>
      </c>
      <c r="AH15" s="40">
        <v>-24</v>
      </c>
      <c r="AI15" s="40">
        <v>-63</v>
      </c>
      <c r="AJ15" s="40">
        <v>-97</v>
      </c>
      <c r="AK15" s="40">
        <v>-219</v>
      </c>
      <c r="AL15" s="40">
        <v>-57</v>
      </c>
      <c r="AM15" s="40">
        <v>-90</v>
      </c>
      <c r="AN15" s="40">
        <v>-61</v>
      </c>
      <c r="AO15" s="40">
        <v>-148</v>
      </c>
      <c r="AP15" s="40">
        <v>57</v>
      </c>
      <c r="AQ15" s="40">
        <v>-23</v>
      </c>
      <c r="AR15" s="40">
        <v>-84</v>
      </c>
    </row>
    <row r="16" spans="2:44" ht="36.950000000000003" customHeight="1">
      <c r="B16" s="397" t="s">
        <v>174</v>
      </c>
      <c r="C16" s="397"/>
      <c r="D16" s="397"/>
      <c r="E16" s="118"/>
      <c r="F16" s="190">
        <v>964</v>
      </c>
      <c r="G16" s="190">
        <v>1901</v>
      </c>
      <c r="H16" s="190">
        <v>2843</v>
      </c>
      <c r="I16" s="100">
        <v>3134</v>
      </c>
      <c r="J16" s="100">
        <v>1332</v>
      </c>
      <c r="K16" s="100">
        <v>2349</v>
      </c>
      <c r="L16" s="100">
        <v>3301</v>
      </c>
      <c r="M16" s="100">
        <v>3798</v>
      </c>
      <c r="N16" s="100">
        <v>884</v>
      </c>
      <c r="O16" s="100">
        <v>1601</v>
      </c>
      <c r="P16" s="100">
        <v>2362</v>
      </c>
      <c r="Q16" s="100">
        <v>2796</v>
      </c>
      <c r="R16" s="100">
        <v>1137</v>
      </c>
      <c r="S16" s="100">
        <v>1997</v>
      </c>
      <c r="T16" s="100">
        <v>3227</v>
      </c>
      <c r="U16" s="100">
        <v>3100</v>
      </c>
      <c r="V16" s="100">
        <v>1289</v>
      </c>
      <c r="W16" s="100">
        <v>2268</v>
      </c>
      <c r="X16" s="100">
        <v>3036</v>
      </c>
      <c r="Z16" s="100">
        <v>964</v>
      </c>
      <c r="AA16" s="100">
        <v>936</v>
      </c>
      <c r="AB16" s="100">
        <v>942</v>
      </c>
      <c r="AC16" s="100">
        <v>291</v>
      </c>
      <c r="AD16" s="100">
        <v>1332</v>
      </c>
      <c r="AE16" s="100">
        <v>1016</v>
      </c>
      <c r="AF16" s="100">
        <v>951</v>
      </c>
      <c r="AG16" s="100">
        <v>497</v>
      </c>
      <c r="AH16" s="100">
        <v>884</v>
      </c>
      <c r="AI16" s="100">
        <v>716</v>
      </c>
      <c r="AJ16" s="100">
        <v>760</v>
      </c>
      <c r="AK16" s="100">
        <v>434</v>
      </c>
      <c r="AL16" s="100">
        <v>1137</v>
      </c>
      <c r="AM16" s="100">
        <v>860</v>
      </c>
      <c r="AN16" s="100">
        <v>1230</v>
      </c>
      <c r="AO16" s="100">
        <v>-126</v>
      </c>
      <c r="AP16" s="100">
        <v>1289</v>
      </c>
      <c r="AQ16" s="100">
        <v>979</v>
      </c>
      <c r="AR16" s="100">
        <v>768</v>
      </c>
    </row>
    <row r="17" spans="2:44" ht="15" customHeight="1">
      <c r="B17" s="163"/>
      <c r="C17" s="163"/>
      <c r="D17" s="163"/>
      <c r="E17" s="113"/>
      <c r="F17" s="211"/>
      <c r="G17" s="211"/>
      <c r="H17" s="211"/>
      <c r="I17" s="12"/>
      <c r="J17" s="12"/>
      <c r="K17" s="12"/>
      <c r="L17" s="12"/>
      <c r="M17" s="12"/>
      <c r="N17" s="12"/>
      <c r="O17" s="12"/>
      <c r="P17" s="12"/>
      <c r="Q17" s="12"/>
      <c r="R17" s="12"/>
      <c r="S17" s="12"/>
      <c r="T17" s="12"/>
      <c r="U17" s="12"/>
      <c r="V17" s="12"/>
      <c r="W17" s="12"/>
      <c r="X17" s="12"/>
      <c r="Z17" s="12"/>
      <c r="AA17" s="12"/>
      <c r="AB17" s="12"/>
      <c r="AC17" s="12"/>
      <c r="AD17" s="12"/>
      <c r="AE17" s="12"/>
      <c r="AF17" s="12"/>
      <c r="AG17" s="12"/>
      <c r="AH17" s="12"/>
      <c r="AI17" s="12"/>
      <c r="AJ17" s="12"/>
      <c r="AK17" s="12"/>
      <c r="AL17" s="12"/>
      <c r="AM17" s="12"/>
      <c r="AN17" s="12"/>
      <c r="AO17" s="12"/>
      <c r="AP17" s="12"/>
      <c r="AQ17" s="12"/>
      <c r="AR17" s="12"/>
    </row>
    <row r="18" spans="2:44" ht="15" customHeight="1">
      <c r="B18" s="109" t="s">
        <v>162</v>
      </c>
      <c r="C18" s="212"/>
      <c r="D18" s="212"/>
      <c r="E18" s="113"/>
      <c r="F18" s="213"/>
      <c r="G18" s="213"/>
      <c r="H18" s="213"/>
      <c r="I18" s="15"/>
      <c r="J18" s="15"/>
      <c r="K18" s="15"/>
      <c r="L18" s="15"/>
      <c r="M18" s="15"/>
      <c r="N18" s="15"/>
      <c r="O18" s="15"/>
      <c r="P18" s="15"/>
      <c r="Q18" s="15"/>
      <c r="R18" s="15"/>
      <c r="S18" s="15"/>
      <c r="T18" s="15"/>
      <c r="U18" s="15"/>
      <c r="V18" s="15"/>
      <c r="W18" s="15"/>
      <c r="X18" s="15"/>
      <c r="Z18" s="15"/>
      <c r="AA18" s="15"/>
      <c r="AB18" s="15"/>
      <c r="AC18" s="15"/>
      <c r="AD18" s="15"/>
      <c r="AE18" s="15"/>
      <c r="AF18" s="15"/>
      <c r="AG18" s="15"/>
      <c r="AH18" s="15"/>
      <c r="AI18" s="15"/>
      <c r="AJ18" s="15"/>
      <c r="AK18" s="15"/>
      <c r="AL18" s="15"/>
      <c r="AM18" s="15"/>
      <c r="AN18" s="15"/>
      <c r="AO18" s="15"/>
      <c r="AP18" s="15"/>
      <c r="AQ18" s="15"/>
      <c r="AR18" s="15"/>
    </row>
    <row r="19" spans="2:44" ht="36.950000000000003" customHeight="1">
      <c r="B19" s="420" t="s">
        <v>175</v>
      </c>
      <c r="C19" s="421"/>
      <c r="D19" s="421"/>
      <c r="E19" s="118"/>
      <c r="F19" s="189">
        <v>2209</v>
      </c>
      <c r="G19" s="189">
        <v>4392</v>
      </c>
      <c r="H19" s="189">
        <v>6555</v>
      </c>
      <c r="I19" s="40">
        <v>8262</v>
      </c>
      <c r="J19" s="40">
        <v>2545</v>
      </c>
      <c r="K19" s="40">
        <v>4775</v>
      </c>
      <c r="L19" s="40">
        <v>7111</v>
      </c>
      <c r="M19" s="40">
        <v>9031</v>
      </c>
      <c r="N19" s="40">
        <v>315</v>
      </c>
      <c r="O19" s="40">
        <v>560</v>
      </c>
      <c r="P19" s="40">
        <v>881</v>
      </c>
      <c r="Q19" s="40">
        <v>1234</v>
      </c>
      <c r="R19" s="40">
        <v>378</v>
      </c>
      <c r="S19" s="40">
        <v>702</v>
      </c>
      <c r="T19" s="40">
        <v>1061</v>
      </c>
      <c r="U19" s="40">
        <v>1347</v>
      </c>
      <c r="V19" s="40">
        <v>546</v>
      </c>
      <c r="W19" s="40">
        <v>997</v>
      </c>
      <c r="X19" s="40">
        <v>1396</v>
      </c>
      <c r="Z19" s="40">
        <v>2209</v>
      </c>
      <c r="AA19" s="40">
        <v>2183</v>
      </c>
      <c r="AB19" s="40">
        <v>2162</v>
      </c>
      <c r="AC19" s="40">
        <v>1707</v>
      </c>
      <c r="AD19" s="40">
        <v>2545</v>
      </c>
      <c r="AE19" s="40">
        <v>2229</v>
      </c>
      <c r="AF19" s="40">
        <v>2336</v>
      </c>
      <c r="AG19" s="40">
        <v>1919</v>
      </c>
      <c r="AH19" s="40">
        <v>315</v>
      </c>
      <c r="AI19" s="40">
        <v>244</v>
      </c>
      <c r="AJ19" s="40">
        <v>320</v>
      </c>
      <c r="AK19" s="40">
        <v>353</v>
      </c>
      <c r="AL19" s="40">
        <v>378</v>
      </c>
      <c r="AM19" s="40">
        <v>324</v>
      </c>
      <c r="AN19" s="40">
        <v>358</v>
      </c>
      <c r="AO19" s="40">
        <v>286</v>
      </c>
      <c r="AP19" s="40">
        <v>546</v>
      </c>
      <c r="AQ19" s="40">
        <v>450</v>
      </c>
      <c r="AR19" s="40">
        <v>399</v>
      </c>
    </row>
    <row r="20" spans="2:44"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row>
    <row r="21" spans="2:44" ht="36.950000000000003" customHeight="1">
      <c r="B21" s="423" t="s">
        <v>176</v>
      </c>
      <c r="C21" s="423"/>
      <c r="D21" s="423"/>
      <c r="E21" s="118"/>
      <c r="F21" s="100">
        <v>7234</v>
      </c>
      <c r="G21" s="100">
        <v>15580</v>
      </c>
      <c r="H21" s="100">
        <v>23654</v>
      </c>
      <c r="I21" s="100">
        <v>31969</v>
      </c>
      <c r="J21" s="100">
        <v>5495</v>
      </c>
      <c r="K21" s="100">
        <v>13672</v>
      </c>
      <c r="L21" s="100">
        <v>21616</v>
      </c>
      <c r="M21" s="100">
        <v>31812</v>
      </c>
      <c r="N21" s="100">
        <v>1467</v>
      </c>
      <c r="O21" s="100">
        <v>3095</v>
      </c>
      <c r="P21" s="100">
        <v>11992</v>
      </c>
      <c r="Q21" s="100">
        <v>14347</v>
      </c>
      <c r="R21" s="100">
        <v>2002</v>
      </c>
      <c r="S21" s="100">
        <v>5126</v>
      </c>
      <c r="T21" s="100">
        <v>8276</v>
      </c>
      <c r="U21" s="100">
        <v>11617</v>
      </c>
      <c r="V21" s="100">
        <v>4141</v>
      </c>
      <c r="W21" s="100">
        <v>7509</v>
      </c>
      <c r="X21" s="100">
        <v>11334</v>
      </c>
      <c r="Z21" s="100">
        <v>7234</v>
      </c>
      <c r="AA21" s="100">
        <v>8346</v>
      </c>
      <c r="AB21" s="100">
        <v>8074</v>
      </c>
      <c r="AC21" s="100">
        <v>8314</v>
      </c>
      <c r="AD21" s="100">
        <v>5495</v>
      </c>
      <c r="AE21" s="100">
        <v>8177</v>
      </c>
      <c r="AF21" s="100">
        <v>7943</v>
      </c>
      <c r="AG21" s="100">
        <v>10196</v>
      </c>
      <c r="AH21" s="100">
        <v>1467</v>
      </c>
      <c r="AI21" s="100">
        <v>1627</v>
      </c>
      <c r="AJ21" s="100">
        <v>8897</v>
      </c>
      <c r="AK21" s="100">
        <v>2355</v>
      </c>
      <c r="AL21" s="100">
        <v>2002</v>
      </c>
      <c r="AM21" s="100">
        <v>3123</v>
      </c>
      <c r="AN21" s="100">
        <v>3150</v>
      </c>
      <c r="AO21" s="100">
        <v>3340</v>
      </c>
      <c r="AP21" s="100">
        <v>4141</v>
      </c>
      <c r="AQ21" s="100">
        <v>3367</v>
      </c>
      <c r="AR21" s="100">
        <v>3824</v>
      </c>
    </row>
    <row r="22" spans="2:44" ht="15" customHeight="1">
      <c r="B22" s="198"/>
      <c r="C22" s="198"/>
      <c r="D22" s="198"/>
      <c r="E22" s="113"/>
      <c r="F22" s="198"/>
      <c r="G22" s="198"/>
      <c r="H22" s="198"/>
      <c r="I22" s="40"/>
      <c r="J22" s="40"/>
      <c r="K22" s="40"/>
      <c r="L22" s="40"/>
      <c r="M22" s="40"/>
      <c r="N22" s="40"/>
      <c r="O22" s="40"/>
      <c r="P22" s="40"/>
      <c r="Q22" s="40"/>
      <c r="R22" s="40"/>
      <c r="S22" s="40"/>
      <c r="T22" s="40"/>
      <c r="U22" s="40"/>
      <c r="V22" s="40"/>
      <c r="W22" s="40"/>
      <c r="X22" s="40"/>
      <c r="Z22" s="12"/>
      <c r="AA22" s="12"/>
      <c r="AB22" s="12"/>
      <c r="AC22" s="12"/>
      <c r="AD22" s="12"/>
      <c r="AE22" s="12"/>
      <c r="AF22" s="12"/>
      <c r="AG22" s="12"/>
      <c r="AH22" s="12"/>
      <c r="AI22" s="12"/>
      <c r="AJ22" s="12"/>
      <c r="AK22" s="12"/>
    </row>
    <row r="23" spans="2:44" ht="37.5" customHeight="1">
      <c r="B23" s="143"/>
      <c r="C23" s="143"/>
      <c r="D23" s="143"/>
      <c r="E23" s="65"/>
      <c r="F23" s="171" t="s">
        <v>91</v>
      </c>
      <c r="G23" s="171"/>
      <c r="H23" s="171"/>
      <c r="I23" s="171"/>
      <c r="J23" s="171" t="s">
        <v>92</v>
      </c>
      <c r="K23" s="172"/>
      <c r="L23" s="172"/>
      <c r="M23" s="172"/>
      <c r="N23" s="171" t="s">
        <v>93</v>
      </c>
      <c r="O23" s="172"/>
      <c r="P23" s="172"/>
      <c r="Q23" s="172"/>
      <c r="R23" s="171" t="s">
        <v>113</v>
      </c>
      <c r="S23" s="171"/>
      <c r="T23" s="171"/>
      <c r="U23" s="171"/>
      <c r="V23" s="171" t="s">
        <v>113</v>
      </c>
      <c r="W23" s="171"/>
      <c r="X23" s="171"/>
    </row>
    <row r="24" spans="2:44" ht="37.5" customHeight="1">
      <c r="B24" s="173" t="s">
        <v>76</v>
      </c>
      <c r="C24" s="60"/>
      <c r="D24" s="60"/>
      <c r="E24" s="65"/>
      <c r="F24" s="68" t="s">
        <v>114</v>
      </c>
      <c r="G24" s="68" t="s">
        <v>115</v>
      </c>
      <c r="H24" s="68" t="s">
        <v>116</v>
      </c>
      <c r="I24" s="68" t="s">
        <v>117</v>
      </c>
      <c r="J24" s="68" t="s">
        <v>118</v>
      </c>
      <c r="K24" s="68" t="s">
        <v>119</v>
      </c>
      <c r="L24" s="68" t="s">
        <v>120</v>
      </c>
      <c r="M24" s="68" t="s">
        <v>121</v>
      </c>
      <c r="N24" s="68" t="s">
        <v>122</v>
      </c>
      <c r="O24" s="68" t="s">
        <v>123</v>
      </c>
      <c r="P24" s="68" t="s">
        <v>124</v>
      </c>
      <c r="Q24" s="68" t="s">
        <v>125</v>
      </c>
      <c r="R24" s="68" t="s">
        <v>126</v>
      </c>
      <c r="S24" s="68" t="s">
        <v>127</v>
      </c>
      <c r="T24" s="68" t="s">
        <v>128</v>
      </c>
      <c r="U24" s="68" t="s">
        <v>129</v>
      </c>
      <c r="V24" s="68" t="s">
        <v>130</v>
      </c>
      <c r="W24" s="68" t="s">
        <v>198</v>
      </c>
      <c r="X24" s="68" t="s">
        <v>222</v>
      </c>
    </row>
    <row r="25" spans="2:44" ht="36.950000000000003" customHeight="1">
      <c r="B25" s="397" t="s">
        <v>177</v>
      </c>
      <c r="C25" s="397"/>
      <c r="D25" s="397"/>
      <c r="E25" s="118"/>
      <c r="F25" s="101" t="s">
        <v>2</v>
      </c>
      <c r="G25" s="101" t="s">
        <v>2</v>
      </c>
      <c r="H25" s="101" t="s">
        <v>2</v>
      </c>
      <c r="I25" s="100">
        <v>129429</v>
      </c>
      <c r="J25" s="100">
        <v>127028</v>
      </c>
      <c r="K25" s="100">
        <v>128615</v>
      </c>
      <c r="L25" s="100">
        <v>129323</v>
      </c>
      <c r="M25" s="100">
        <v>41402</v>
      </c>
      <c r="N25" s="100">
        <v>40970</v>
      </c>
      <c r="O25" s="100">
        <v>43111</v>
      </c>
      <c r="P25" s="100">
        <v>51375</v>
      </c>
      <c r="Q25" s="100">
        <v>51952</v>
      </c>
      <c r="R25" s="100">
        <v>51308</v>
      </c>
      <c r="S25" s="100">
        <v>54327</v>
      </c>
      <c r="T25" s="100">
        <v>56151</v>
      </c>
      <c r="U25" s="100">
        <v>58869</v>
      </c>
      <c r="V25" s="100">
        <v>57612</v>
      </c>
      <c r="W25" s="100">
        <v>59824</v>
      </c>
      <c r="X25" s="100">
        <v>63317</v>
      </c>
    </row>
    <row r="26" spans="2:44" ht="15" customHeight="1">
      <c r="B26" s="338"/>
      <c r="C26" s="338"/>
      <c r="D26" s="338"/>
      <c r="E26" s="113"/>
      <c r="F26" s="40"/>
      <c r="G26" s="40"/>
      <c r="H26" s="40"/>
      <c r="I26" s="40"/>
      <c r="J26" s="40"/>
      <c r="K26" s="40"/>
      <c r="L26" s="40"/>
      <c r="M26" s="40"/>
      <c r="N26" s="40"/>
      <c r="O26" s="40"/>
      <c r="P26" s="40"/>
      <c r="Q26" s="40"/>
      <c r="R26" s="40"/>
      <c r="S26" s="40"/>
      <c r="T26" s="40"/>
      <c r="U26" s="40"/>
      <c r="V26" s="40"/>
      <c r="W26" s="40"/>
      <c r="X26" s="40"/>
    </row>
    <row r="27" spans="2:44" ht="36.950000000000003" customHeight="1" thickBot="1">
      <c r="B27" s="376" t="s">
        <v>12</v>
      </c>
      <c r="C27" s="376"/>
      <c r="D27" s="376"/>
      <c r="E27" s="113"/>
      <c r="F27" s="193" t="s">
        <v>2</v>
      </c>
      <c r="G27" s="193" t="s">
        <v>2</v>
      </c>
      <c r="H27" s="193" t="s">
        <v>2</v>
      </c>
      <c r="I27" s="193" t="s">
        <v>2</v>
      </c>
      <c r="J27" s="193" t="s">
        <v>2</v>
      </c>
      <c r="K27" s="193" t="s">
        <v>2</v>
      </c>
      <c r="L27" s="193" t="s">
        <v>2</v>
      </c>
      <c r="M27" s="39">
        <v>4.4464997570698529E-2</v>
      </c>
      <c r="N27" s="193" t="s">
        <v>2</v>
      </c>
      <c r="O27" s="193" t="s">
        <v>2</v>
      </c>
      <c r="P27" s="193" t="s">
        <v>2</v>
      </c>
      <c r="Q27" s="39">
        <v>5.9901021916575613E-2</v>
      </c>
      <c r="R27" s="193" t="s">
        <v>2</v>
      </c>
      <c r="S27" s="193" t="s">
        <v>1</v>
      </c>
      <c r="T27" s="193" t="s">
        <v>1</v>
      </c>
      <c r="U27" s="148">
        <v>5.5946075202353347E-2</v>
      </c>
      <c r="V27" s="148" t="s">
        <v>1</v>
      </c>
      <c r="W27" s="148" t="s">
        <v>1</v>
      </c>
      <c r="X27" s="148" t="s">
        <v>1</v>
      </c>
    </row>
    <row r="28" spans="2:44">
      <c r="B28" s="55"/>
      <c r="C28" s="55"/>
      <c r="D28" s="55"/>
    </row>
  </sheetData>
  <mergeCells count="14">
    <mergeCell ref="B27:D27"/>
    <mergeCell ref="B7:D7"/>
    <mergeCell ref="B25:D25"/>
    <mergeCell ref="B11:D11"/>
    <mergeCell ref="B13:D13"/>
    <mergeCell ref="B16:D16"/>
    <mergeCell ref="B21:D21"/>
    <mergeCell ref="B19:D19"/>
    <mergeCell ref="C8:D8"/>
    <mergeCell ref="C9:D9"/>
    <mergeCell ref="B12:D12"/>
    <mergeCell ref="B14:D14"/>
    <mergeCell ref="B15:D15"/>
    <mergeCell ref="B10:D10"/>
  </mergeCells>
  <phoneticPr fontId="2"/>
  <hyperlinks>
    <hyperlink ref="X2" location="'Index Definition'!A1" display="→戻る / Back" xr:uid="{6C5F9FBD-AB90-4142-8154-E8177DD245FE}"/>
    <hyperlink ref="AR2" location="'Index Definition'!A1" display="→戻る / Back" xr:uid="{1DC46A16-EDDC-472C-B280-713B8E69E06F}"/>
  </hyperlinks>
  <pageMargins left="0.70866141732283472" right="0.70866141732283472" top="0.74803149606299213" bottom="0.74803149606299213" header="0.31496062992125984" footer="0.31496062992125984"/>
  <pageSetup paperSize="8" scale="49" orientation="landscape" r:id="rId1"/>
  <colBreaks count="1" manualBreakCount="1">
    <brk id="24" min="2"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R25"/>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4" width="15.625" style="8" customWidth="1"/>
    <col min="45" max="16384" width="9" style="8"/>
  </cols>
  <sheetData>
    <row r="1" spans="2:44">
      <c r="D1" s="36"/>
      <c r="E1" s="36"/>
      <c r="F1" s="36"/>
      <c r="G1" s="36"/>
      <c r="H1" s="36"/>
      <c r="I1" s="36"/>
      <c r="J1" s="36"/>
      <c r="K1" s="36"/>
      <c r="L1" s="36"/>
      <c r="M1" s="36"/>
      <c r="N1" s="36"/>
      <c r="O1" s="36"/>
      <c r="P1" s="36"/>
      <c r="Q1" s="36"/>
      <c r="R1" s="36"/>
      <c r="S1" s="36"/>
      <c r="T1" s="36"/>
      <c r="U1" s="36"/>
      <c r="V1" s="36"/>
      <c r="W1" s="36"/>
      <c r="X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37</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299"/>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300"/>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300"/>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199</v>
      </c>
      <c r="AR6" s="116" t="s">
        <v>220</v>
      </c>
    </row>
    <row r="7" spans="2:44" ht="36.950000000000003" customHeight="1">
      <c r="B7" s="390" t="s">
        <v>151</v>
      </c>
      <c r="C7" s="391"/>
      <c r="D7" s="391"/>
      <c r="E7" s="118"/>
      <c r="F7" s="188">
        <v>2759</v>
      </c>
      <c r="G7" s="188">
        <v>5803</v>
      </c>
      <c r="H7" s="188">
        <v>7922</v>
      </c>
      <c r="I7" s="188">
        <v>9962</v>
      </c>
      <c r="J7" s="188">
        <v>885</v>
      </c>
      <c r="K7" s="188">
        <v>254</v>
      </c>
      <c r="L7" s="188">
        <v>634</v>
      </c>
      <c r="M7" s="188">
        <v>1104</v>
      </c>
      <c r="N7" s="188">
        <v>1724</v>
      </c>
      <c r="O7" s="188">
        <v>2464</v>
      </c>
      <c r="P7" s="188">
        <v>4193</v>
      </c>
      <c r="Q7" s="188">
        <v>6669</v>
      </c>
      <c r="R7" s="188">
        <v>5623</v>
      </c>
      <c r="S7" s="188">
        <v>10403</v>
      </c>
      <c r="T7" s="188">
        <v>12454</v>
      </c>
      <c r="U7" s="188">
        <v>16279</v>
      </c>
      <c r="V7" s="188">
        <v>12100</v>
      </c>
      <c r="W7" s="188">
        <v>14909</v>
      </c>
      <c r="X7" s="188">
        <v>17710</v>
      </c>
      <c r="Z7" s="96">
        <v>2759</v>
      </c>
      <c r="AA7" s="96">
        <v>3043</v>
      </c>
      <c r="AB7" s="96">
        <v>2119</v>
      </c>
      <c r="AC7" s="96">
        <v>2040</v>
      </c>
      <c r="AD7" s="96">
        <v>885</v>
      </c>
      <c r="AE7" s="96">
        <v>-631</v>
      </c>
      <c r="AF7" s="96">
        <v>380</v>
      </c>
      <c r="AG7" s="96">
        <v>470</v>
      </c>
      <c r="AH7" s="96">
        <v>1724</v>
      </c>
      <c r="AI7" s="96">
        <v>739</v>
      </c>
      <c r="AJ7" s="96">
        <v>1729</v>
      </c>
      <c r="AK7" s="96">
        <v>2475</v>
      </c>
      <c r="AL7" s="96">
        <v>5623</v>
      </c>
      <c r="AM7" s="96">
        <v>4779</v>
      </c>
      <c r="AN7" s="96">
        <v>2051</v>
      </c>
      <c r="AO7" s="96">
        <v>3824</v>
      </c>
      <c r="AP7" s="96">
        <v>12100</v>
      </c>
      <c r="AQ7" s="96">
        <v>2808</v>
      </c>
      <c r="AR7" s="96">
        <v>2800</v>
      </c>
    </row>
    <row r="8" spans="2:44" ht="36.950000000000003" customHeight="1" outlineLevel="1">
      <c r="B8" s="132"/>
      <c r="C8" s="372" t="s">
        <v>57</v>
      </c>
      <c r="D8" s="372"/>
      <c r="E8" s="118"/>
      <c r="F8" s="191">
        <v>2667</v>
      </c>
      <c r="G8" s="191">
        <v>5924</v>
      </c>
      <c r="H8" s="191">
        <v>9380</v>
      </c>
      <c r="I8" s="191">
        <v>11947</v>
      </c>
      <c r="J8" s="191">
        <v>1493</v>
      </c>
      <c r="K8" s="191">
        <v>1468</v>
      </c>
      <c r="L8" s="191">
        <v>2489</v>
      </c>
      <c r="M8" s="191">
        <v>3488</v>
      </c>
      <c r="N8" s="191">
        <v>2193</v>
      </c>
      <c r="O8" s="191">
        <v>2795</v>
      </c>
      <c r="P8" s="191">
        <v>5647</v>
      </c>
      <c r="Q8" s="191">
        <v>8490</v>
      </c>
      <c r="R8" s="191">
        <v>6023</v>
      </c>
      <c r="S8" s="191">
        <v>10967</v>
      </c>
      <c r="T8" s="191">
        <v>13832</v>
      </c>
      <c r="U8" s="191">
        <v>18106</v>
      </c>
      <c r="V8" s="191">
        <v>12525</v>
      </c>
      <c r="W8" s="191">
        <v>15485</v>
      </c>
      <c r="X8" s="191">
        <v>18175</v>
      </c>
      <c r="Z8" s="9">
        <v>2667</v>
      </c>
      <c r="AA8" s="9">
        <v>3257</v>
      </c>
      <c r="AB8" s="9">
        <v>3456</v>
      </c>
      <c r="AC8" s="9">
        <v>2566</v>
      </c>
      <c r="AD8" s="9">
        <v>1493</v>
      </c>
      <c r="AE8" s="9">
        <v>-25</v>
      </c>
      <c r="AF8" s="9">
        <v>1020</v>
      </c>
      <c r="AG8" s="9">
        <v>999</v>
      </c>
      <c r="AH8" s="9">
        <v>2193</v>
      </c>
      <c r="AI8" s="9">
        <v>601</v>
      </c>
      <c r="AJ8" s="9">
        <v>2852</v>
      </c>
      <c r="AK8" s="9">
        <v>2843</v>
      </c>
      <c r="AL8" s="9">
        <v>6023</v>
      </c>
      <c r="AM8" s="9">
        <v>4943</v>
      </c>
      <c r="AN8" s="9">
        <v>2865</v>
      </c>
      <c r="AO8" s="9">
        <v>4273</v>
      </c>
      <c r="AP8" s="9">
        <v>12525</v>
      </c>
      <c r="AQ8" s="9">
        <v>2960</v>
      </c>
      <c r="AR8" s="9">
        <v>2690</v>
      </c>
    </row>
    <row r="9" spans="2:44" ht="36.950000000000003" customHeight="1" outlineLevel="1">
      <c r="B9" s="132"/>
      <c r="C9" s="394" t="s">
        <v>41</v>
      </c>
      <c r="D9" s="394"/>
      <c r="E9" s="118"/>
      <c r="F9" s="214">
        <v>92</v>
      </c>
      <c r="G9" s="214">
        <v>-121</v>
      </c>
      <c r="H9" s="214">
        <v>-1458</v>
      </c>
      <c r="I9" s="214">
        <v>-1984</v>
      </c>
      <c r="J9" s="214">
        <v>-607</v>
      </c>
      <c r="K9" s="214">
        <v>-1214</v>
      </c>
      <c r="L9" s="214">
        <v>-1854</v>
      </c>
      <c r="M9" s="214">
        <v>-2384</v>
      </c>
      <c r="N9" s="214">
        <v>-468</v>
      </c>
      <c r="O9" s="214">
        <v>-330</v>
      </c>
      <c r="P9" s="214">
        <v>-1453</v>
      </c>
      <c r="Q9" s="214">
        <v>-1821</v>
      </c>
      <c r="R9" s="214">
        <v>-400</v>
      </c>
      <c r="S9" s="214">
        <v>-564</v>
      </c>
      <c r="T9" s="214">
        <v>-1377</v>
      </c>
      <c r="U9" s="214">
        <v>-1826</v>
      </c>
      <c r="V9" s="214">
        <v>-424</v>
      </c>
      <c r="W9" s="214">
        <v>-575</v>
      </c>
      <c r="X9" s="214">
        <v>-465</v>
      </c>
      <c r="Z9" s="201">
        <v>92</v>
      </c>
      <c r="AA9" s="201">
        <v>-213</v>
      </c>
      <c r="AB9" s="201">
        <v>-1337</v>
      </c>
      <c r="AC9" s="201">
        <v>-526</v>
      </c>
      <c r="AD9" s="201">
        <v>-607</v>
      </c>
      <c r="AE9" s="201">
        <v>-606</v>
      </c>
      <c r="AF9" s="201">
        <v>-640</v>
      </c>
      <c r="AG9" s="201">
        <v>-529</v>
      </c>
      <c r="AH9" s="201">
        <v>-468</v>
      </c>
      <c r="AI9" s="201">
        <v>138</v>
      </c>
      <c r="AJ9" s="201">
        <v>-1123</v>
      </c>
      <c r="AK9" s="201">
        <v>-367</v>
      </c>
      <c r="AL9" s="201">
        <v>-400</v>
      </c>
      <c r="AM9" s="201">
        <v>-163</v>
      </c>
      <c r="AN9" s="201">
        <v>-813</v>
      </c>
      <c r="AO9" s="201">
        <v>-449</v>
      </c>
      <c r="AP9" s="201">
        <v>-424</v>
      </c>
      <c r="AQ9" s="201">
        <v>-151</v>
      </c>
      <c r="AR9" s="201">
        <v>110</v>
      </c>
    </row>
    <row r="10" spans="2:44" ht="36.950000000000003" customHeight="1">
      <c r="B10" s="383" t="s">
        <v>166</v>
      </c>
      <c r="C10" s="383"/>
      <c r="D10" s="383"/>
      <c r="E10" s="221"/>
      <c r="F10" s="249">
        <v>0</v>
      </c>
      <c r="G10" s="249">
        <v>0</v>
      </c>
      <c r="H10" s="249">
        <v>0</v>
      </c>
      <c r="I10" s="250">
        <v>0</v>
      </c>
      <c r="J10" s="250">
        <v>0</v>
      </c>
      <c r="K10" s="250">
        <v>0</v>
      </c>
      <c r="L10" s="250">
        <v>0</v>
      </c>
      <c r="M10" s="250">
        <v>0</v>
      </c>
      <c r="N10" s="250">
        <v>0</v>
      </c>
      <c r="O10" s="250">
        <v>0</v>
      </c>
      <c r="P10" s="250">
        <v>0</v>
      </c>
      <c r="Q10" s="250">
        <v>0</v>
      </c>
      <c r="R10" s="250">
        <v>0</v>
      </c>
      <c r="S10" s="250">
        <v>0</v>
      </c>
      <c r="T10" s="250">
        <v>0</v>
      </c>
      <c r="U10" s="250">
        <v>0</v>
      </c>
      <c r="V10" s="250">
        <v>0</v>
      </c>
      <c r="W10" s="250">
        <v>0</v>
      </c>
      <c r="X10" s="250">
        <v>0</v>
      </c>
      <c r="Y10" s="222"/>
      <c r="Z10" s="250">
        <v>0</v>
      </c>
      <c r="AA10" s="250">
        <v>0</v>
      </c>
      <c r="AB10" s="250">
        <v>0</v>
      </c>
      <c r="AC10" s="250">
        <v>0</v>
      </c>
      <c r="AD10" s="250">
        <v>0</v>
      </c>
      <c r="AE10" s="250">
        <v>0</v>
      </c>
      <c r="AF10" s="250">
        <v>0</v>
      </c>
      <c r="AG10" s="250">
        <v>0</v>
      </c>
      <c r="AH10" s="250">
        <v>0</v>
      </c>
      <c r="AI10" s="250">
        <v>0</v>
      </c>
      <c r="AJ10" s="250">
        <v>0</v>
      </c>
      <c r="AK10" s="250">
        <v>0</v>
      </c>
      <c r="AL10" s="250">
        <v>0</v>
      </c>
      <c r="AM10" s="250">
        <v>0</v>
      </c>
      <c r="AN10" s="250">
        <v>0</v>
      </c>
      <c r="AO10" s="250">
        <v>0</v>
      </c>
      <c r="AP10" s="250">
        <v>0</v>
      </c>
      <c r="AQ10" s="250">
        <v>0</v>
      </c>
      <c r="AR10" s="250">
        <v>0</v>
      </c>
    </row>
    <row r="11" spans="2:44" ht="36.950000000000003" customHeight="1">
      <c r="B11" s="371" t="s">
        <v>169</v>
      </c>
      <c r="C11" s="371"/>
      <c r="D11" s="371"/>
      <c r="E11" s="118"/>
      <c r="F11" s="189">
        <v>-2</v>
      </c>
      <c r="G11" s="189">
        <v>-27</v>
      </c>
      <c r="H11" s="189">
        <v>-45</v>
      </c>
      <c r="I11" s="40">
        <v>-374</v>
      </c>
      <c r="J11" s="40">
        <v>2</v>
      </c>
      <c r="K11" s="40">
        <v>-1</v>
      </c>
      <c r="L11" s="40">
        <v>0</v>
      </c>
      <c r="M11" s="40">
        <v>-27</v>
      </c>
      <c r="N11" s="40">
        <v>-3</v>
      </c>
      <c r="O11" s="40">
        <v>0</v>
      </c>
      <c r="P11" s="40">
        <v>9</v>
      </c>
      <c r="Q11" s="40">
        <v>-67</v>
      </c>
      <c r="R11" s="40">
        <v>-15</v>
      </c>
      <c r="S11" s="40">
        <v>-14</v>
      </c>
      <c r="T11" s="40">
        <v>-12</v>
      </c>
      <c r="U11" s="40">
        <v>-7</v>
      </c>
      <c r="V11" s="40">
        <v>8</v>
      </c>
      <c r="W11" s="40">
        <v>18</v>
      </c>
      <c r="X11" s="40">
        <v>14</v>
      </c>
      <c r="Z11" s="40">
        <v>-2</v>
      </c>
      <c r="AA11" s="40">
        <v>-25</v>
      </c>
      <c r="AB11" s="40">
        <v>-17</v>
      </c>
      <c r="AC11" s="40">
        <v>-328</v>
      </c>
      <c r="AD11" s="40">
        <v>2</v>
      </c>
      <c r="AE11" s="40">
        <v>-3</v>
      </c>
      <c r="AF11" s="40">
        <v>1</v>
      </c>
      <c r="AG11" s="40">
        <v>-27</v>
      </c>
      <c r="AH11" s="40">
        <v>-3</v>
      </c>
      <c r="AI11" s="40">
        <v>4</v>
      </c>
      <c r="AJ11" s="40">
        <v>8</v>
      </c>
      <c r="AK11" s="40">
        <v>-77</v>
      </c>
      <c r="AL11" s="40">
        <v>-15</v>
      </c>
      <c r="AM11" s="40">
        <v>1</v>
      </c>
      <c r="AN11" s="40">
        <v>1</v>
      </c>
      <c r="AO11" s="40">
        <v>5</v>
      </c>
      <c r="AP11" s="40">
        <v>8</v>
      </c>
      <c r="AQ11" s="40">
        <v>9</v>
      </c>
      <c r="AR11" s="40">
        <v>-3</v>
      </c>
    </row>
    <row r="12" spans="2:44" ht="36.950000000000003" customHeight="1">
      <c r="B12" s="379" t="s">
        <v>170</v>
      </c>
      <c r="C12" s="379"/>
      <c r="D12" s="379"/>
      <c r="E12" s="118"/>
      <c r="F12" s="190">
        <v>2946</v>
      </c>
      <c r="G12" s="190">
        <v>5274</v>
      </c>
      <c r="H12" s="190">
        <v>6781</v>
      </c>
      <c r="I12" s="190">
        <v>8903</v>
      </c>
      <c r="J12" s="190">
        <v>1419</v>
      </c>
      <c r="K12" s="190">
        <v>3007</v>
      </c>
      <c r="L12" s="190">
        <v>4649</v>
      </c>
      <c r="M12" s="190">
        <v>6948</v>
      </c>
      <c r="N12" s="190">
        <v>2046</v>
      </c>
      <c r="O12" s="190">
        <v>3771</v>
      </c>
      <c r="P12" s="190">
        <v>6027</v>
      </c>
      <c r="Q12" s="190">
        <v>7954</v>
      </c>
      <c r="R12" s="190">
        <v>2638</v>
      </c>
      <c r="S12" s="190">
        <v>4935</v>
      </c>
      <c r="T12" s="190">
        <v>7914</v>
      </c>
      <c r="U12" s="190">
        <v>10553</v>
      </c>
      <c r="V12" s="190">
        <v>3136</v>
      </c>
      <c r="W12" s="190">
        <v>5412</v>
      </c>
      <c r="X12" s="190">
        <v>8485</v>
      </c>
      <c r="Z12" s="100">
        <v>2946</v>
      </c>
      <c r="AA12" s="100">
        <v>2328</v>
      </c>
      <c r="AB12" s="100">
        <v>1507</v>
      </c>
      <c r="AC12" s="100">
        <v>2121</v>
      </c>
      <c r="AD12" s="100">
        <v>1419</v>
      </c>
      <c r="AE12" s="100">
        <v>1588</v>
      </c>
      <c r="AF12" s="100">
        <v>1642</v>
      </c>
      <c r="AG12" s="100">
        <v>2299</v>
      </c>
      <c r="AH12" s="100">
        <v>2046</v>
      </c>
      <c r="AI12" s="100">
        <v>1725</v>
      </c>
      <c r="AJ12" s="100">
        <v>2255</v>
      </c>
      <c r="AK12" s="100">
        <v>1927</v>
      </c>
      <c r="AL12" s="100">
        <v>2638</v>
      </c>
      <c r="AM12" s="100">
        <v>2296</v>
      </c>
      <c r="AN12" s="100">
        <v>2979</v>
      </c>
      <c r="AO12" s="100">
        <v>2639</v>
      </c>
      <c r="AP12" s="100">
        <v>3136</v>
      </c>
      <c r="AQ12" s="100">
        <v>2275</v>
      </c>
      <c r="AR12" s="100">
        <v>3072</v>
      </c>
    </row>
    <row r="13" spans="2:44" ht="36.950000000000003" customHeight="1">
      <c r="B13" s="371" t="s">
        <v>171</v>
      </c>
      <c r="C13" s="371"/>
      <c r="D13" s="371"/>
      <c r="E13" s="118"/>
      <c r="F13" s="189">
        <v>-183</v>
      </c>
      <c r="G13" s="189">
        <v>556</v>
      </c>
      <c r="H13" s="189">
        <v>1185</v>
      </c>
      <c r="I13" s="40">
        <v>1432</v>
      </c>
      <c r="J13" s="40">
        <v>-535</v>
      </c>
      <c r="K13" s="40">
        <v>-2751</v>
      </c>
      <c r="L13" s="40">
        <v>-4014</v>
      </c>
      <c r="M13" s="40">
        <v>-5816</v>
      </c>
      <c r="N13" s="40">
        <v>-318</v>
      </c>
      <c r="O13" s="40">
        <v>-1307</v>
      </c>
      <c r="P13" s="40">
        <v>-1843</v>
      </c>
      <c r="Q13" s="40">
        <v>-1217</v>
      </c>
      <c r="R13" s="40">
        <v>3000</v>
      </c>
      <c r="S13" s="40">
        <v>5482</v>
      </c>
      <c r="T13" s="40">
        <v>4553</v>
      </c>
      <c r="U13" s="40">
        <v>5732</v>
      </c>
      <c r="V13" s="40">
        <v>8955</v>
      </c>
      <c r="W13" s="40">
        <v>9479</v>
      </c>
      <c r="X13" s="40">
        <v>9210</v>
      </c>
      <c r="Z13" s="40">
        <v>-183</v>
      </c>
      <c r="AA13" s="40">
        <v>740</v>
      </c>
      <c r="AB13" s="40">
        <v>628</v>
      </c>
      <c r="AC13" s="40">
        <v>247</v>
      </c>
      <c r="AD13" s="40">
        <v>-535</v>
      </c>
      <c r="AE13" s="40">
        <v>-2215</v>
      </c>
      <c r="AF13" s="40">
        <v>-1263</v>
      </c>
      <c r="AG13" s="40">
        <v>-1801</v>
      </c>
      <c r="AH13" s="40">
        <v>-318</v>
      </c>
      <c r="AI13" s="40">
        <v>-989</v>
      </c>
      <c r="AJ13" s="40">
        <v>-535</v>
      </c>
      <c r="AK13" s="40">
        <v>625</v>
      </c>
      <c r="AL13" s="40">
        <v>3000</v>
      </c>
      <c r="AM13" s="40">
        <v>2481</v>
      </c>
      <c r="AN13" s="40">
        <v>-929</v>
      </c>
      <c r="AO13" s="40">
        <v>1179</v>
      </c>
      <c r="AP13" s="40">
        <v>8955</v>
      </c>
      <c r="AQ13" s="40">
        <v>523</v>
      </c>
      <c r="AR13" s="40">
        <v>-268</v>
      </c>
    </row>
    <row r="14" spans="2:44" ht="36.950000000000003" customHeight="1">
      <c r="B14" s="379" t="s">
        <v>172</v>
      </c>
      <c r="C14" s="379"/>
      <c r="D14" s="379"/>
      <c r="E14" s="118"/>
      <c r="F14" s="190">
        <v>202</v>
      </c>
      <c r="G14" s="190">
        <v>208</v>
      </c>
      <c r="H14" s="190">
        <v>178</v>
      </c>
      <c r="I14" s="190">
        <v>173</v>
      </c>
      <c r="J14" s="190">
        <v>257</v>
      </c>
      <c r="K14" s="190">
        <v>-111</v>
      </c>
      <c r="L14" s="190">
        <v>-92</v>
      </c>
      <c r="M14" s="190">
        <v>-46</v>
      </c>
      <c r="N14" s="190">
        <v>592</v>
      </c>
      <c r="O14" s="190">
        <v>593</v>
      </c>
      <c r="P14" s="190">
        <v>594</v>
      </c>
      <c r="Q14" s="190">
        <v>4430</v>
      </c>
      <c r="R14" s="190">
        <v>0</v>
      </c>
      <c r="S14" s="190">
        <v>2</v>
      </c>
      <c r="T14" s="190">
        <v>3</v>
      </c>
      <c r="U14" s="190">
        <v>-42</v>
      </c>
      <c r="V14" s="190">
        <v>0</v>
      </c>
      <c r="W14" s="190">
        <v>0</v>
      </c>
      <c r="X14" s="190">
        <v>-4</v>
      </c>
      <c r="Z14" s="100">
        <v>202</v>
      </c>
      <c r="AA14" s="100">
        <v>5</v>
      </c>
      <c r="AB14" s="100">
        <v>-29</v>
      </c>
      <c r="AC14" s="100">
        <v>-4</v>
      </c>
      <c r="AD14" s="100">
        <v>257</v>
      </c>
      <c r="AE14" s="100">
        <v>-368</v>
      </c>
      <c r="AF14" s="100">
        <v>18</v>
      </c>
      <c r="AG14" s="100">
        <v>46</v>
      </c>
      <c r="AH14" s="100">
        <v>592</v>
      </c>
      <c r="AI14" s="100">
        <v>1</v>
      </c>
      <c r="AJ14" s="100">
        <v>0</v>
      </c>
      <c r="AK14" s="100">
        <v>3835</v>
      </c>
      <c r="AL14" s="100">
        <v>0</v>
      </c>
      <c r="AM14" s="100">
        <v>2</v>
      </c>
      <c r="AN14" s="100">
        <v>1</v>
      </c>
      <c r="AO14" s="100">
        <v>-46</v>
      </c>
      <c r="AP14" s="100">
        <v>0</v>
      </c>
      <c r="AQ14" s="100">
        <v>0</v>
      </c>
      <c r="AR14" s="100">
        <v>-4</v>
      </c>
    </row>
    <row r="15" spans="2:44" ht="36.950000000000003" customHeight="1">
      <c r="B15" s="375" t="s">
        <v>173</v>
      </c>
      <c r="C15" s="375"/>
      <c r="D15" s="375"/>
      <c r="E15" s="118"/>
      <c r="F15" s="189">
        <v>59</v>
      </c>
      <c r="G15" s="189">
        <v>143</v>
      </c>
      <c r="H15" s="189">
        <v>230</v>
      </c>
      <c r="I15" s="189">
        <v>60</v>
      </c>
      <c r="J15" s="189">
        <v>-1130</v>
      </c>
      <c r="K15" s="189">
        <v>-2028</v>
      </c>
      <c r="L15" s="189">
        <v>-2440</v>
      </c>
      <c r="M15" s="189">
        <v>-5225</v>
      </c>
      <c r="N15" s="189">
        <v>541</v>
      </c>
      <c r="O15" s="189">
        <v>332</v>
      </c>
      <c r="P15" s="189">
        <v>-56</v>
      </c>
      <c r="Q15" s="189">
        <v>1374</v>
      </c>
      <c r="R15" s="189">
        <v>620</v>
      </c>
      <c r="S15" s="189">
        <v>1111</v>
      </c>
      <c r="T15" s="189">
        <v>792</v>
      </c>
      <c r="U15" s="189">
        <v>587</v>
      </c>
      <c r="V15" s="189">
        <v>1912</v>
      </c>
      <c r="W15" s="189">
        <v>1939</v>
      </c>
      <c r="X15" s="189">
        <v>1997</v>
      </c>
      <c r="Z15" s="40">
        <v>59</v>
      </c>
      <c r="AA15" s="40">
        <v>84</v>
      </c>
      <c r="AB15" s="40">
        <v>86</v>
      </c>
      <c r="AC15" s="40">
        <v>-169</v>
      </c>
      <c r="AD15" s="40">
        <v>-1130</v>
      </c>
      <c r="AE15" s="40">
        <v>-898</v>
      </c>
      <c r="AF15" s="40">
        <v>-412</v>
      </c>
      <c r="AG15" s="40">
        <v>-2785</v>
      </c>
      <c r="AH15" s="40">
        <v>541</v>
      </c>
      <c r="AI15" s="40">
        <v>-208</v>
      </c>
      <c r="AJ15" s="40">
        <v>-389</v>
      </c>
      <c r="AK15" s="40">
        <v>1431</v>
      </c>
      <c r="AL15" s="40">
        <v>620</v>
      </c>
      <c r="AM15" s="40">
        <v>491</v>
      </c>
      <c r="AN15" s="40">
        <v>-319</v>
      </c>
      <c r="AO15" s="40">
        <v>-204</v>
      </c>
      <c r="AP15" s="40">
        <v>1912</v>
      </c>
      <c r="AQ15" s="40">
        <v>26</v>
      </c>
      <c r="AR15" s="40">
        <v>58</v>
      </c>
    </row>
    <row r="16" spans="2:44" ht="36.950000000000003" customHeight="1">
      <c r="B16" s="397" t="s">
        <v>174</v>
      </c>
      <c r="C16" s="397"/>
      <c r="D16" s="397"/>
      <c r="E16" s="118"/>
      <c r="F16" s="190">
        <v>-40</v>
      </c>
      <c r="G16" s="190">
        <v>621</v>
      </c>
      <c r="H16" s="190">
        <v>1134</v>
      </c>
      <c r="I16" s="100">
        <v>1546</v>
      </c>
      <c r="J16" s="100">
        <v>851</v>
      </c>
      <c r="K16" s="100">
        <v>-834</v>
      </c>
      <c r="L16" s="100">
        <v>-1667</v>
      </c>
      <c r="M16" s="100">
        <v>-636</v>
      </c>
      <c r="N16" s="100">
        <v>-266</v>
      </c>
      <c r="O16" s="100">
        <v>-1046</v>
      </c>
      <c r="P16" s="100">
        <v>-1191</v>
      </c>
      <c r="Q16" s="100">
        <v>1837</v>
      </c>
      <c r="R16" s="100">
        <v>2380</v>
      </c>
      <c r="S16" s="100">
        <v>4373</v>
      </c>
      <c r="T16" s="100">
        <v>3765</v>
      </c>
      <c r="U16" s="100">
        <v>5102</v>
      </c>
      <c r="V16" s="100">
        <v>7042</v>
      </c>
      <c r="W16" s="100">
        <v>7539</v>
      </c>
      <c r="X16" s="100">
        <v>7208</v>
      </c>
      <c r="Z16" s="100">
        <v>-40</v>
      </c>
      <c r="AA16" s="100">
        <v>661</v>
      </c>
      <c r="AB16" s="100">
        <v>512</v>
      </c>
      <c r="AC16" s="100">
        <v>412</v>
      </c>
      <c r="AD16" s="100">
        <v>851</v>
      </c>
      <c r="AE16" s="100">
        <v>-1686</v>
      </c>
      <c r="AF16" s="100">
        <v>-832</v>
      </c>
      <c r="AG16" s="100">
        <v>1030</v>
      </c>
      <c r="AH16" s="100">
        <v>-266</v>
      </c>
      <c r="AI16" s="100">
        <v>-779</v>
      </c>
      <c r="AJ16" s="100">
        <v>-145</v>
      </c>
      <c r="AK16" s="100">
        <v>3028</v>
      </c>
      <c r="AL16" s="100">
        <v>2380</v>
      </c>
      <c r="AM16" s="100">
        <v>1992</v>
      </c>
      <c r="AN16" s="100">
        <v>-608</v>
      </c>
      <c r="AO16" s="100">
        <v>1337</v>
      </c>
      <c r="AP16" s="100">
        <v>7042</v>
      </c>
      <c r="AQ16" s="100">
        <v>496</v>
      </c>
      <c r="AR16" s="100">
        <v>-331</v>
      </c>
    </row>
    <row r="17" spans="2:44" ht="15" customHeight="1">
      <c r="B17" s="163"/>
      <c r="C17" s="163"/>
      <c r="D17" s="163"/>
      <c r="E17" s="113"/>
      <c r="F17" s="211"/>
      <c r="G17" s="211"/>
      <c r="H17" s="211"/>
      <c r="I17" s="12"/>
      <c r="J17" s="12"/>
      <c r="K17" s="12"/>
      <c r="L17" s="12"/>
      <c r="M17" s="12"/>
      <c r="N17" s="12"/>
      <c r="O17" s="12"/>
      <c r="P17" s="12"/>
      <c r="Q17" s="12"/>
      <c r="R17" s="12"/>
      <c r="S17" s="12"/>
      <c r="T17" s="12"/>
      <c r="U17" s="12"/>
      <c r="V17" s="12"/>
      <c r="W17" s="12"/>
      <c r="X17" s="12"/>
      <c r="Z17" s="12"/>
      <c r="AA17" s="12"/>
      <c r="AB17" s="12"/>
      <c r="AC17" s="12"/>
      <c r="AD17" s="12"/>
      <c r="AE17" s="12"/>
      <c r="AF17" s="12"/>
      <c r="AG17" s="12"/>
      <c r="AH17" s="12"/>
      <c r="AI17" s="12"/>
      <c r="AJ17" s="12"/>
      <c r="AK17" s="12"/>
      <c r="AL17" s="12"/>
      <c r="AM17" s="12"/>
      <c r="AN17" s="12"/>
      <c r="AO17" s="12"/>
      <c r="AP17" s="12"/>
      <c r="AQ17" s="12"/>
      <c r="AR17" s="12"/>
    </row>
    <row r="18" spans="2:44" ht="15" customHeight="1">
      <c r="B18" s="109" t="s">
        <v>162</v>
      </c>
      <c r="C18" s="212"/>
      <c r="D18" s="212"/>
      <c r="E18" s="113"/>
      <c r="F18" s="213"/>
      <c r="G18" s="213"/>
      <c r="H18" s="213"/>
      <c r="I18" s="15"/>
      <c r="J18" s="15"/>
      <c r="K18" s="15"/>
      <c r="L18" s="15"/>
      <c r="M18" s="15"/>
      <c r="N18" s="15"/>
      <c r="O18" s="15"/>
      <c r="P18" s="15"/>
      <c r="Q18" s="15"/>
      <c r="R18" s="15"/>
      <c r="S18" s="15"/>
      <c r="T18" s="15"/>
      <c r="U18" s="15"/>
      <c r="V18" s="15"/>
      <c r="W18" s="15"/>
      <c r="X18" s="15"/>
      <c r="Z18" s="15"/>
      <c r="AA18" s="15"/>
      <c r="AB18" s="15"/>
      <c r="AC18" s="15"/>
      <c r="AD18" s="15"/>
      <c r="AE18" s="15"/>
      <c r="AF18" s="15"/>
      <c r="AG18" s="15"/>
      <c r="AH18" s="15"/>
      <c r="AI18" s="15"/>
      <c r="AJ18" s="15"/>
      <c r="AK18" s="15"/>
      <c r="AL18" s="15"/>
      <c r="AM18" s="15"/>
      <c r="AN18" s="15"/>
      <c r="AO18" s="15"/>
      <c r="AP18" s="15"/>
      <c r="AQ18" s="15"/>
      <c r="AR18" s="15"/>
    </row>
    <row r="19" spans="2:44" ht="36.950000000000003" customHeight="1">
      <c r="B19" s="420" t="s">
        <v>175</v>
      </c>
      <c r="C19" s="421"/>
      <c r="D19" s="421"/>
      <c r="E19" s="118"/>
      <c r="F19" s="189">
        <v>2667</v>
      </c>
      <c r="G19" s="189">
        <v>5924</v>
      </c>
      <c r="H19" s="189">
        <v>9380</v>
      </c>
      <c r="I19" s="40">
        <v>11947</v>
      </c>
      <c r="J19" s="40">
        <v>1493</v>
      </c>
      <c r="K19" s="40">
        <v>1468</v>
      </c>
      <c r="L19" s="40">
        <v>2489</v>
      </c>
      <c r="M19" s="40">
        <v>3488</v>
      </c>
      <c r="N19" s="40">
        <v>2193</v>
      </c>
      <c r="O19" s="40">
        <v>2795</v>
      </c>
      <c r="P19" s="40">
        <v>5647</v>
      </c>
      <c r="Q19" s="40">
        <v>8490</v>
      </c>
      <c r="R19" s="40">
        <v>6023</v>
      </c>
      <c r="S19" s="40">
        <v>10967</v>
      </c>
      <c r="T19" s="40">
        <v>13832</v>
      </c>
      <c r="U19" s="40">
        <v>18106</v>
      </c>
      <c r="V19" s="40">
        <v>12525</v>
      </c>
      <c r="W19" s="40">
        <v>15485</v>
      </c>
      <c r="X19" s="40">
        <v>18175</v>
      </c>
      <c r="Z19" s="40">
        <v>2667</v>
      </c>
      <c r="AA19" s="40">
        <v>3257</v>
      </c>
      <c r="AB19" s="40">
        <v>3456</v>
      </c>
      <c r="AC19" s="40">
        <v>2566</v>
      </c>
      <c r="AD19" s="40">
        <v>1493</v>
      </c>
      <c r="AE19" s="40">
        <v>-25</v>
      </c>
      <c r="AF19" s="40">
        <v>1020</v>
      </c>
      <c r="AG19" s="40">
        <v>999</v>
      </c>
      <c r="AH19" s="40">
        <v>2193</v>
      </c>
      <c r="AI19" s="40">
        <v>601</v>
      </c>
      <c r="AJ19" s="40">
        <v>2852</v>
      </c>
      <c r="AK19" s="40">
        <v>2843</v>
      </c>
      <c r="AL19" s="40">
        <v>6023</v>
      </c>
      <c r="AM19" s="40">
        <v>4943</v>
      </c>
      <c r="AN19" s="40">
        <v>2865</v>
      </c>
      <c r="AO19" s="40">
        <v>4273</v>
      </c>
      <c r="AP19" s="40">
        <v>12525</v>
      </c>
      <c r="AQ19" s="40">
        <v>2960</v>
      </c>
      <c r="AR19" s="40">
        <v>2690</v>
      </c>
    </row>
    <row r="20" spans="2:44" ht="15" customHeight="1">
      <c r="B20" s="343"/>
      <c r="C20" s="343"/>
      <c r="D20" s="343"/>
      <c r="E20" s="113"/>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row>
    <row r="21" spans="2:44" ht="36.950000000000003" customHeight="1">
      <c r="B21" s="423" t="s">
        <v>176</v>
      </c>
      <c r="C21" s="423"/>
      <c r="D21" s="423"/>
      <c r="E21" s="118"/>
      <c r="F21" s="100">
        <v>-10</v>
      </c>
      <c r="G21" s="100">
        <v>-18</v>
      </c>
      <c r="H21" s="100">
        <v>-21</v>
      </c>
      <c r="I21" s="100">
        <v>-23</v>
      </c>
      <c r="J21" s="252">
        <v>0</v>
      </c>
      <c r="K21" s="252">
        <v>0</v>
      </c>
      <c r="L21" s="252">
        <v>0</v>
      </c>
      <c r="M21" s="252">
        <v>0</v>
      </c>
      <c r="N21" s="252">
        <v>0</v>
      </c>
      <c r="O21" s="100">
        <v>-80</v>
      </c>
      <c r="P21" s="100">
        <v>-6377</v>
      </c>
      <c r="Q21" s="100">
        <v>-6425</v>
      </c>
      <c r="R21" s="252">
        <v>0</v>
      </c>
      <c r="S21" s="252">
        <v>0</v>
      </c>
      <c r="T21" s="252">
        <v>0</v>
      </c>
      <c r="U21" s="252">
        <v>0</v>
      </c>
      <c r="V21" s="252">
        <v>0</v>
      </c>
      <c r="W21" s="252">
        <v>0</v>
      </c>
      <c r="X21" s="320">
        <v>-88</v>
      </c>
      <c r="Z21" s="100">
        <v>-10</v>
      </c>
      <c r="AA21" s="100">
        <v>-7</v>
      </c>
      <c r="AB21" s="100">
        <v>-3</v>
      </c>
      <c r="AC21" s="100">
        <v>-2</v>
      </c>
      <c r="AD21" s="263">
        <v>0</v>
      </c>
      <c r="AE21" s="263">
        <v>0</v>
      </c>
      <c r="AF21" s="263">
        <v>0</v>
      </c>
      <c r="AG21" s="263">
        <v>0</v>
      </c>
      <c r="AH21" s="263">
        <v>0</v>
      </c>
      <c r="AI21" s="100">
        <v>-80</v>
      </c>
      <c r="AJ21" s="100">
        <v>-6296</v>
      </c>
      <c r="AK21" s="100">
        <v>-47</v>
      </c>
      <c r="AL21" s="263">
        <v>0</v>
      </c>
      <c r="AM21" s="263">
        <v>0</v>
      </c>
      <c r="AN21" s="263">
        <v>0</v>
      </c>
      <c r="AO21" s="263">
        <v>0</v>
      </c>
      <c r="AP21" s="263">
        <v>0</v>
      </c>
      <c r="AQ21" s="263">
        <v>0</v>
      </c>
      <c r="AR21" s="320">
        <v>-88</v>
      </c>
    </row>
    <row r="22" spans="2:44" ht="15" customHeight="1">
      <c r="B22" s="343"/>
      <c r="C22" s="343"/>
      <c r="D22" s="343"/>
      <c r="E22" s="195"/>
      <c r="F22" s="198"/>
      <c r="G22" s="198"/>
      <c r="H22" s="198"/>
      <c r="I22" s="40"/>
      <c r="J22" s="40"/>
      <c r="K22" s="40"/>
      <c r="L22" s="40"/>
      <c r="M22" s="40"/>
      <c r="N22" s="40"/>
      <c r="O22" s="40"/>
      <c r="P22" s="40"/>
      <c r="Q22" s="40"/>
      <c r="R22" s="40"/>
      <c r="S22" s="40"/>
      <c r="T22" s="40"/>
      <c r="U22" s="40"/>
      <c r="V22" s="40"/>
      <c r="W22" s="40"/>
      <c r="X22" s="40"/>
      <c r="Z22" s="12"/>
      <c r="AA22" s="12"/>
      <c r="AB22" s="12"/>
      <c r="AC22" s="12"/>
      <c r="AD22" s="12"/>
      <c r="AE22" s="12"/>
      <c r="AF22" s="12"/>
      <c r="AG22" s="12"/>
      <c r="AH22" s="12"/>
      <c r="AI22" s="12"/>
      <c r="AJ22" s="12"/>
      <c r="AK22" s="12"/>
    </row>
    <row r="23" spans="2:44" ht="37.5" customHeight="1">
      <c r="B23" s="143"/>
      <c r="C23" s="143"/>
      <c r="D23" s="143"/>
      <c r="E23" s="196"/>
      <c r="F23" s="171" t="s">
        <v>91</v>
      </c>
      <c r="G23" s="171"/>
      <c r="H23" s="171"/>
      <c r="I23" s="171"/>
      <c r="J23" s="171" t="s">
        <v>92</v>
      </c>
      <c r="K23" s="172"/>
      <c r="L23" s="172"/>
      <c r="M23" s="172"/>
      <c r="N23" s="171" t="s">
        <v>93</v>
      </c>
      <c r="O23" s="172"/>
      <c r="P23" s="172"/>
      <c r="Q23" s="172"/>
      <c r="R23" s="171" t="s">
        <v>113</v>
      </c>
      <c r="S23" s="171"/>
      <c r="T23" s="171"/>
      <c r="U23" s="171"/>
      <c r="V23" s="171" t="s">
        <v>95</v>
      </c>
      <c r="W23" s="171"/>
      <c r="X23" s="171"/>
    </row>
    <row r="24" spans="2:44" ht="37.5" customHeight="1">
      <c r="B24" s="173" t="s">
        <v>76</v>
      </c>
      <c r="C24" s="60"/>
      <c r="D24" s="60"/>
      <c r="E24" s="196"/>
      <c r="F24" s="68" t="s">
        <v>114</v>
      </c>
      <c r="G24" s="68" t="s">
        <v>115</v>
      </c>
      <c r="H24" s="68" t="s">
        <v>116</v>
      </c>
      <c r="I24" s="68" t="s">
        <v>117</v>
      </c>
      <c r="J24" s="68" t="s">
        <v>118</v>
      </c>
      <c r="K24" s="68" t="s">
        <v>119</v>
      </c>
      <c r="L24" s="68" t="s">
        <v>120</v>
      </c>
      <c r="M24" s="68" t="s">
        <v>121</v>
      </c>
      <c r="N24" s="68" t="s">
        <v>122</v>
      </c>
      <c r="O24" s="68" t="s">
        <v>123</v>
      </c>
      <c r="P24" s="68" t="s">
        <v>124</v>
      </c>
      <c r="Q24" s="68" t="s">
        <v>125</v>
      </c>
      <c r="R24" s="68" t="s">
        <v>126</v>
      </c>
      <c r="S24" s="68" t="s">
        <v>127</v>
      </c>
      <c r="T24" s="68" t="s">
        <v>128</v>
      </c>
      <c r="U24" s="68" t="s">
        <v>129</v>
      </c>
      <c r="V24" s="68" t="s">
        <v>130</v>
      </c>
      <c r="W24" s="68" t="s">
        <v>197</v>
      </c>
      <c r="X24" s="68" t="s">
        <v>222</v>
      </c>
      <c r="Z24" s="236"/>
    </row>
    <row r="25" spans="2:44" ht="36.950000000000003" customHeight="1" thickBot="1">
      <c r="B25" s="431" t="s">
        <v>177</v>
      </c>
      <c r="C25" s="431"/>
      <c r="D25" s="431"/>
      <c r="E25" s="194"/>
      <c r="F25" s="103" t="s">
        <v>2</v>
      </c>
      <c r="G25" s="103" t="s">
        <v>2</v>
      </c>
      <c r="H25" s="103" t="s">
        <v>2</v>
      </c>
      <c r="I25" s="102">
        <v>37907</v>
      </c>
      <c r="J25" s="102">
        <v>37403</v>
      </c>
      <c r="K25" s="102">
        <v>35006</v>
      </c>
      <c r="L25" s="102">
        <v>32811</v>
      </c>
      <c r="M25" s="102">
        <v>105820</v>
      </c>
      <c r="N25" s="102">
        <v>65309</v>
      </c>
      <c r="O25" s="102">
        <v>52972</v>
      </c>
      <c r="P25" s="102">
        <v>39344</v>
      </c>
      <c r="Q25" s="102">
        <v>29016</v>
      </c>
      <c r="R25" s="102">
        <v>32095</v>
      </c>
      <c r="S25" s="102">
        <v>1440</v>
      </c>
      <c r="T25" s="102">
        <v>16771</v>
      </c>
      <c r="U25" s="102">
        <v>2842</v>
      </c>
      <c r="V25" s="102">
        <v>16485</v>
      </c>
      <c r="W25" s="102">
        <v>17831</v>
      </c>
      <c r="X25" s="102">
        <v>15923</v>
      </c>
    </row>
  </sheetData>
  <mergeCells count="13">
    <mergeCell ref="B21:D21"/>
    <mergeCell ref="B25:D25"/>
    <mergeCell ref="B7:D7"/>
    <mergeCell ref="B11:D11"/>
    <mergeCell ref="B13:D13"/>
    <mergeCell ref="B16:D16"/>
    <mergeCell ref="B19:D19"/>
    <mergeCell ref="C8:D8"/>
    <mergeCell ref="C9:D9"/>
    <mergeCell ref="B12:D12"/>
    <mergeCell ref="B14:D14"/>
    <mergeCell ref="B15:D15"/>
    <mergeCell ref="B10:D10"/>
  </mergeCells>
  <phoneticPr fontId="2"/>
  <hyperlinks>
    <hyperlink ref="X2" location="'Index Definition'!A1" display="→戻る / Back" xr:uid="{5FEF8286-09E4-4A99-933C-6B1755EDF98F}"/>
    <hyperlink ref="AR2" location="'Index Definition'!A1" display="→戻る / Back" xr:uid="{7551EAFB-2201-484E-A399-3480255E1F2F}"/>
  </hyperlinks>
  <pageMargins left="0.70866141732283472" right="0.70866141732283472" top="0.74803149606299213" bottom="0.74803149606299213" header="0.31496062992125984" footer="0.31496062992125984"/>
  <pageSetup paperSize="8" scale="49" orientation="landscape" r:id="rId1"/>
  <colBreaks count="1" manualBreakCount="1">
    <brk id="24" min="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B087-0A27-4BB9-8A0D-5FFBFFE6ED20}">
  <sheetPr>
    <tabColor theme="0" tint="-0.499984740745262"/>
  </sheetPr>
  <dimension ref="B3:P36"/>
  <sheetViews>
    <sheetView showGridLines="0" zoomScale="115" zoomScaleNormal="115" workbookViewId="0"/>
  </sheetViews>
  <sheetFormatPr defaultRowHeight="18.75"/>
  <cols>
    <col min="1" max="1" width="9" style="7"/>
    <col min="2" max="2" width="1.5" style="7" customWidth="1"/>
    <col min="3" max="15" width="9.375" style="7" customWidth="1"/>
    <col min="16" max="16" width="1.5" style="7" customWidth="1"/>
    <col min="17" max="16384" width="9" style="7"/>
  </cols>
  <sheetData>
    <row r="3" spans="2:16" ht="18.75" customHeight="1">
      <c r="B3" s="174"/>
      <c r="C3" s="175"/>
      <c r="D3" s="175"/>
      <c r="E3" s="175"/>
      <c r="F3" s="175"/>
      <c r="G3" s="175"/>
      <c r="H3" s="175"/>
      <c r="I3" s="175"/>
      <c r="J3" s="175"/>
      <c r="K3" s="175"/>
      <c r="L3" s="175"/>
      <c r="M3" s="175"/>
      <c r="N3" s="175"/>
      <c r="O3" s="175"/>
      <c r="P3" s="11"/>
    </row>
    <row r="4" spans="2:16" ht="18.75" customHeight="1">
      <c r="B4" s="176"/>
      <c r="C4" s="360" t="s">
        <v>75</v>
      </c>
      <c r="D4" s="360"/>
      <c r="E4" s="360"/>
      <c r="F4" s="360"/>
      <c r="G4" s="360"/>
      <c r="H4" s="360"/>
      <c r="I4" s="360"/>
      <c r="J4" s="360"/>
      <c r="K4" s="360"/>
      <c r="L4" s="360"/>
      <c r="M4" s="360"/>
      <c r="N4" s="360"/>
      <c r="O4" s="360"/>
      <c r="P4" s="18"/>
    </row>
    <row r="5" spans="2:16">
      <c r="B5" s="176"/>
      <c r="C5" s="360"/>
      <c r="D5" s="360"/>
      <c r="E5" s="360"/>
      <c r="F5" s="360"/>
      <c r="G5" s="360"/>
      <c r="H5" s="360"/>
      <c r="I5" s="360"/>
      <c r="J5" s="360"/>
      <c r="K5" s="360"/>
      <c r="L5" s="360"/>
      <c r="M5" s="360"/>
      <c r="N5" s="360"/>
      <c r="O5" s="360"/>
      <c r="P5" s="18"/>
    </row>
    <row r="6" spans="2:16">
      <c r="B6" s="176"/>
      <c r="C6" s="360"/>
      <c r="D6" s="360"/>
      <c r="E6" s="360"/>
      <c r="F6" s="360"/>
      <c r="G6" s="360"/>
      <c r="H6" s="360"/>
      <c r="I6" s="360"/>
      <c r="J6" s="360"/>
      <c r="K6" s="360"/>
      <c r="L6" s="360"/>
      <c r="M6" s="360"/>
      <c r="N6" s="360"/>
      <c r="O6" s="360"/>
      <c r="P6" s="18"/>
    </row>
    <row r="7" spans="2:16">
      <c r="B7" s="176"/>
      <c r="C7" s="360"/>
      <c r="D7" s="360"/>
      <c r="E7" s="360"/>
      <c r="F7" s="360"/>
      <c r="G7" s="360"/>
      <c r="H7" s="360"/>
      <c r="I7" s="360"/>
      <c r="J7" s="360"/>
      <c r="K7" s="360"/>
      <c r="L7" s="360"/>
      <c r="M7" s="360"/>
      <c r="N7" s="360"/>
      <c r="O7" s="360"/>
      <c r="P7" s="18"/>
    </row>
    <row r="8" spans="2:16">
      <c r="B8" s="176"/>
      <c r="C8" s="360"/>
      <c r="D8" s="360"/>
      <c r="E8" s="360"/>
      <c r="F8" s="360"/>
      <c r="G8" s="360"/>
      <c r="H8" s="360"/>
      <c r="I8" s="360"/>
      <c r="J8" s="360"/>
      <c r="K8" s="360"/>
      <c r="L8" s="360"/>
      <c r="M8" s="360"/>
      <c r="N8" s="360"/>
      <c r="O8" s="360"/>
      <c r="P8" s="18"/>
    </row>
    <row r="9" spans="2:16" ht="18.75" customHeight="1">
      <c r="B9" s="177"/>
      <c r="C9" s="178"/>
      <c r="D9" s="178"/>
      <c r="E9" s="178"/>
      <c r="F9" s="178"/>
      <c r="G9" s="178"/>
      <c r="H9" s="178"/>
      <c r="I9" s="178"/>
      <c r="J9" s="178"/>
      <c r="K9" s="178"/>
      <c r="L9" s="178"/>
      <c r="M9" s="178"/>
      <c r="N9" s="178"/>
      <c r="O9" s="178"/>
      <c r="P9" s="20"/>
    </row>
    <row r="11" spans="2:16">
      <c r="B11" s="174"/>
      <c r="C11" s="175"/>
      <c r="D11" s="175"/>
      <c r="E11" s="175"/>
      <c r="F11" s="175"/>
      <c r="G11" s="175"/>
      <c r="H11" s="175"/>
      <c r="I11" s="175"/>
      <c r="J11" s="175"/>
      <c r="K11" s="175"/>
      <c r="L11" s="175"/>
      <c r="M11" s="175"/>
      <c r="N11" s="175"/>
      <c r="O11" s="175"/>
      <c r="P11" s="11"/>
    </row>
    <row r="12" spans="2:16" ht="18.75" customHeight="1">
      <c r="B12" s="176"/>
      <c r="C12" s="361" t="s">
        <v>195</v>
      </c>
      <c r="D12" s="361"/>
      <c r="E12" s="361"/>
      <c r="F12" s="361"/>
      <c r="G12" s="361"/>
      <c r="H12" s="361"/>
      <c r="I12" s="361"/>
      <c r="J12" s="361"/>
      <c r="K12" s="361"/>
      <c r="L12" s="361"/>
      <c r="M12" s="361"/>
      <c r="N12" s="361"/>
      <c r="O12" s="361"/>
      <c r="P12" s="18"/>
    </row>
    <row r="13" spans="2:16">
      <c r="B13" s="176"/>
      <c r="C13" s="361"/>
      <c r="D13" s="361"/>
      <c r="E13" s="361"/>
      <c r="F13" s="361"/>
      <c r="G13" s="361"/>
      <c r="H13" s="361"/>
      <c r="I13" s="361"/>
      <c r="J13" s="361"/>
      <c r="K13" s="361"/>
      <c r="L13" s="361"/>
      <c r="M13" s="361"/>
      <c r="N13" s="361"/>
      <c r="O13" s="361"/>
      <c r="P13" s="18"/>
    </row>
    <row r="14" spans="2:16">
      <c r="B14" s="176"/>
      <c r="C14" s="361"/>
      <c r="D14" s="361"/>
      <c r="E14" s="361"/>
      <c r="F14" s="361"/>
      <c r="G14" s="361"/>
      <c r="H14" s="361"/>
      <c r="I14" s="361"/>
      <c r="J14" s="361"/>
      <c r="K14" s="361"/>
      <c r="L14" s="361"/>
      <c r="M14" s="361"/>
      <c r="N14" s="361"/>
      <c r="O14" s="361"/>
      <c r="P14" s="18"/>
    </row>
    <row r="15" spans="2:16">
      <c r="B15" s="176"/>
      <c r="C15" s="361"/>
      <c r="D15" s="361"/>
      <c r="E15" s="361"/>
      <c r="F15" s="361"/>
      <c r="G15" s="361"/>
      <c r="H15" s="361"/>
      <c r="I15" s="361"/>
      <c r="J15" s="361"/>
      <c r="K15" s="361"/>
      <c r="L15" s="361"/>
      <c r="M15" s="361"/>
      <c r="N15" s="361"/>
      <c r="O15" s="361"/>
      <c r="P15" s="18"/>
    </row>
    <row r="16" spans="2:16">
      <c r="B16" s="176"/>
      <c r="C16" s="361"/>
      <c r="D16" s="361"/>
      <c r="E16" s="361"/>
      <c r="F16" s="361"/>
      <c r="G16" s="361"/>
      <c r="H16" s="361"/>
      <c r="I16" s="361"/>
      <c r="J16" s="361"/>
      <c r="K16" s="361"/>
      <c r="L16" s="361"/>
      <c r="M16" s="361"/>
      <c r="N16" s="361"/>
      <c r="O16" s="361"/>
      <c r="P16" s="18"/>
    </row>
    <row r="17" spans="2:16">
      <c r="B17" s="176"/>
      <c r="C17" s="361"/>
      <c r="D17" s="361"/>
      <c r="E17" s="361"/>
      <c r="F17" s="361"/>
      <c r="G17" s="361"/>
      <c r="H17" s="361"/>
      <c r="I17" s="361"/>
      <c r="J17" s="361"/>
      <c r="K17" s="361"/>
      <c r="L17" s="361"/>
      <c r="M17" s="361"/>
      <c r="N17" s="361"/>
      <c r="O17" s="361"/>
      <c r="P17" s="18"/>
    </row>
    <row r="18" spans="2:16" ht="15" customHeight="1">
      <c r="B18" s="176"/>
      <c r="C18" s="361"/>
      <c r="D18" s="361"/>
      <c r="E18" s="361"/>
      <c r="F18" s="361"/>
      <c r="G18" s="361"/>
      <c r="H18" s="361"/>
      <c r="I18" s="361"/>
      <c r="J18" s="361"/>
      <c r="K18" s="361"/>
      <c r="L18" s="361"/>
      <c r="M18" s="361"/>
      <c r="N18" s="361"/>
      <c r="O18" s="361"/>
      <c r="P18" s="18"/>
    </row>
    <row r="19" spans="2:16">
      <c r="B19" s="176"/>
      <c r="C19" s="361"/>
      <c r="D19" s="361"/>
      <c r="E19" s="361"/>
      <c r="F19" s="361"/>
      <c r="G19" s="361"/>
      <c r="H19" s="361"/>
      <c r="I19" s="361"/>
      <c r="J19" s="361"/>
      <c r="K19" s="361"/>
      <c r="L19" s="361"/>
      <c r="M19" s="361"/>
      <c r="N19" s="361"/>
      <c r="O19" s="361"/>
      <c r="P19" s="18"/>
    </row>
    <row r="20" spans="2:16" ht="18.75" customHeight="1">
      <c r="B20" s="177"/>
      <c r="C20" s="178"/>
      <c r="D20" s="178"/>
      <c r="E20" s="178"/>
      <c r="F20" s="178"/>
      <c r="G20" s="178"/>
      <c r="H20" s="178"/>
      <c r="I20" s="178"/>
      <c r="J20" s="178"/>
      <c r="K20" s="178"/>
      <c r="L20" s="178"/>
      <c r="M20" s="178"/>
      <c r="N20" s="178"/>
      <c r="O20" s="178"/>
      <c r="P20" s="20"/>
    </row>
    <row r="22" spans="2:16">
      <c r="C22" s="362"/>
      <c r="D22" s="362"/>
      <c r="E22" s="362"/>
      <c r="F22" s="362"/>
      <c r="G22" s="362"/>
      <c r="H22" s="362"/>
      <c r="I22" s="362"/>
      <c r="J22" s="362"/>
      <c r="K22" s="362"/>
      <c r="L22" s="362"/>
      <c r="M22" s="362"/>
      <c r="N22" s="362"/>
      <c r="O22" s="362"/>
    </row>
    <row r="23" spans="2:16">
      <c r="C23" s="362"/>
      <c r="D23" s="362"/>
      <c r="E23" s="362"/>
      <c r="F23" s="362"/>
      <c r="G23" s="362"/>
      <c r="H23" s="362"/>
      <c r="I23" s="362"/>
      <c r="J23" s="362"/>
      <c r="K23" s="362"/>
      <c r="L23" s="362"/>
      <c r="M23" s="362"/>
      <c r="N23" s="362"/>
      <c r="O23" s="362"/>
    </row>
    <row r="24" spans="2:16">
      <c r="C24" s="362"/>
      <c r="D24" s="362"/>
      <c r="E24" s="362"/>
      <c r="F24" s="362"/>
      <c r="G24" s="362"/>
      <c r="H24" s="362"/>
      <c r="I24" s="362"/>
      <c r="J24" s="362"/>
      <c r="K24" s="362"/>
      <c r="L24" s="362"/>
      <c r="M24" s="362"/>
      <c r="N24" s="362"/>
      <c r="O24" s="362"/>
    </row>
    <row r="25" spans="2:16">
      <c r="C25" s="362"/>
      <c r="D25" s="362"/>
      <c r="E25" s="362"/>
      <c r="F25" s="362"/>
      <c r="G25" s="362"/>
      <c r="H25" s="362"/>
      <c r="I25" s="362"/>
      <c r="J25" s="362"/>
      <c r="K25" s="362"/>
      <c r="L25" s="362"/>
      <c r="M25" s="362"/>
      <c r="N25" s="362"/>
      <c r="O25" s="362"/>
    </row>
    <row r="26" spans="2:16">
      <c r="C26" s="362"/>
      <c r="D26" s="362"/>
      <c r="E26" s="362"/>
      <c r="F26" s="362"/>
      <c r="G26" s="362"/>
      <c r="H26" s="362"/>
      <c r="I26" s="362"/>
      <c r="J26" s="362"/>
      <c r="K26" s="362"/>
      <c r="L26" s="362"/>
      <c r="M26" s="362"/>
      <c r="N26" s="362"/>
      <c r="O26" s="362"/>
    </row>
    <row r="27" spans="2:16">
      <c r="C27" s="362"/>
      <c r="D27" s="362"/>
      <c r="E27" s="362"/>
      <c r="F27" s="362"/>
      <c r="G27" s="362"/>
      <c r="H27" s="362"/>
      <c r="I27" s="362"/>
      <c r="J27" s="362"/>
      <c r="K27" s="362"/>
      <c r="L27" s="362"/>
      <c r="M27" s="362"/>
      <c r="N27" s="362"/>
      <c r="O27" s="362"/>
    </row>
    <row r="36" ht="15" customHeight="1"/>
  </sheetData>
  <mergeCells count="3">
    <mergeCell ref="C4:O8"/>
    <mergeCell ref="C12:O19"/>
    <mergeCell ref="C22:O27"/>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BF29"/>
  <sheetViews>
    <sheetView showGridLines="0" zoomScale="70" zoomScaleNormal="70" workbookViewId="0">
      <pane xSplit="3" topLeftCell="D1" activePane="topRight" state="frozen"/>
      <selection pane="topRight"/>
    </sheetView>
  </sheetViews>
  <sheetFormatPr defaultRowHeight="18.75" outlineLevelCol="1"/>
  <cols>
    <col min="1" max="1" width="5.625" style="30" customWidth="1"/>
    <col min="2" max="2" width="3.875" style="30" customWidth="1"/>
    <col min="3" max="3" width="34.625" style="30" customWidth="1"/>
    <col min="4" max="4" width="1.625" style="30" customWidth="1" outlineLevel="1"/>
    <col min="5" max="23" width="15.625" style="30" customWidth="1" outlineLevel="1"/>
    <col min="24" max="24" width="1.625" style="30" customWidth="1"/>
    <col min="25" max="43" width="15.625" style="30" customWidth="1"/>
    <col min="44" max="16384" width="9" style="30"/>
  </cols>
  <sheetData>
    <row r="1" spans="2:58">
      <c r="C1" s="36"/>
      <c r="D1" s="36"/>
      <c r="E1" s="36"/>
      <c r="F1" s="36"/>
      <c r="G1" s="36"/>
      <c r="P1" s="38"/>
      <c r="Q1" s="38"/>
      <c r="R1" s="38"/>
      <c r="S1" s="38"/>
      <c r="T1" s="38"/>
      <c r="U1" s="38"/>
      <c r="V1" s="38"/>
      <c r="W1" s="38"/>
    </row>
    <row r="2" spans="2:58" s="7" customFormat="1">
      <c r="C2" s="36"/>
      <c r="F2" s="21"/>
      <c r="P2" s="139"/>
      <c r="Q2" s="286"/>
      <c r="R2" s="286"/>
      <c r="S2" s="286"/>
      <c r="T2" s="286"/>
      <c r="U2" s="286"/>
      <c r="V2" s="286"/>
      <c r="W2" s="286" t="s">
        <v>38</v>
      </c>
      <c r="Z2" s="30"/>
      <c r="AJ2" s="139"/>
      <c r="AK2" s="286"/>
      <c r="AL2" s="286"/>
      <c r="AM2" s="286"/>
      <c r="AN2" s="286"/>
      <c r="AO2" s="286"/>
      <c r="AP2" s="286"/>
      <c r="AQ2" s="286" t="s">
        <v>38</v>
      </c>
    </row>
    <row r="3" spans="2:58" s="7" customFormat="1" ht="26.25" thickBot="1">
      <c r="B3" s="77" t="s">
        <v>90</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row>
    <row r="4" spans="2:58" ht="18.75" customHeight="1">
      <c r="B4" s="78"/>
      <c r="C4" s="78"/>
      <c r="D4" s="69"/>
      <c r="E4" s="301" t="s">
        <v>226</v>
      </c>
      <c r="F4" s="73"/>
      <c r="G4" s="73"/>
      <c r="H4" s="73"/>
      <c r="I4" s="73"/>
      <c r="J4" s="73"/>
      <c r="K4" s="73"/>
      <c r="L4" s="73"/>
      <c r="M4" s="73"/>
      <c r="N4" s="73"/>
      <c r="O4" s="73"/>
      <c r="P4" s="73"/>
      <c r="Q4" s="73"/>
      <c r="R4" s="73"/>
      <c r="S4" s="304"/>
      <c r="T4" s="304"/>
      <c r="U4" s="304"/>
      <c r="V4" s="304"/>
      <c r="W4" s="304"/>
      <c r="X4" s="69"/>
      <c r="Y4" s="301" t="s">
        <v>10</v>
      </c>
      <c r="Z4" s="74"/>
      <c r="AA4" s="73"/>
      <c r="AB4" s="73"/>
      <c r="AC4" s="73"/>
      <c r="AD4" s="73"/>
      <c r="AE4" s="73"/>
      <c r="AF4" s="73"/>
      <c r="AG4" s="73"/>
      <c r="AH4" s="73"/>
      <c r="AI4" s="73"/>
      <c r="AJ4" s="73"/>
      <c r="AK4" s="73"/>
      <c r="AL4" s="73"/>
      <c r="AM4" s="73"/>
      <c r="AN4" s="73"/>
      <c r="AO4" s="73"/>
      <c r="AP4" s="73"/>
      <c r="AQ4" s="73"/>
    </row>
    <row r="5" spans="2:58" ht="36.950000000000003" customHeight="1">
      <c r="B5" s="51"/>
      <c r="C5" s="51"/>
      <c r="D5" s="54"/>
      <c r="E5" s="302" t="s">
        <v>91</v>
      </c>
      <c r="F5" s="76"/>
      <c r="G5" s="76"/>
      <c r="H5" s="76"/>
      <c r="I5" s="75" t="s">
        <v>92</v>
      </c>
      <c r="J5" s="76"/>
      <c r="K5" s="76"/>
      <c r="L5" s="76"/>
      <c r="M5" s="75" t="s">
        <v>93</v>
      </c>
      <c r="N5" s="76"/>
      <c r="O5" s="76"/>
      <c r="P5" s="76"/>
      <c r="Q5" s="75" t="s">
        <v>94</v>
      </c>
      <c r="R5" s="75"/>
      <c r="S5" s="305"/>
      <c r="T5" s="305"/>
      <c r="U5" s="305" t="s">
        <v>95</v>
      </c>
      <c r="V5" s="305"/>
      <c r="W5" s="305"/>
      <c r="X5" s="54"/>
      <c r="Y5" s="302" t="s">
        <v>91</v>
      </c>
      <c r="Z5" s="76"/>
      <c r="AA5" s="76"/>
      <c r="AB5" s="76"/>
      <c r="AC5" s="75" t="s">
        <v>97</v>
      </c>
      <c r="AD5" s="76"/>
      <c r="AE5" s="76"/>
      <c r="AF5" s="76"/>
      <c r="AG5" s="75" t="s">
        <v>93</v>
      </c>
      <c r="AH5" s="76"/>
      <c r="AI5" s="76"/>
      <c r="AJ5" s="76"/>
      <c r="AK5" s="75" t="s">
        <v>94</v>
      </c>
      <c r="AL5" s="75"/>
      <c r="AM5" s="75"/>
      <c r="AN5" s="75"/>
      <c r="AO5" s="75" t="s">
        <v>95</v>
      </c>
      <c r="AP5" s="75"/>
      <c r="AQ5" s="75"/>
    </row>
    <row r="6" spans="2:58" ht="18.75" customHeight="1">
      <c r="B6" s="173" t="s">
        <v>76</v>
      </c>
      <c r="C6" s="50"/>
      <c r="D6" s="54"/>
      <c r="E6" s="303" t="s">
        <v>96</v>
      </c>
      <c r="F6" s="67" t="s">
        <v>68</v>
      </c>
      <c r="G6" s="67" t="s">
        <v>69</v>
      </c>
      <c r="H6" s="67" t="s">
        <v>71</v>
      </c>
      <c r="I6" s="67" t="s">
        <v>96</v>
      </c>
      <c r="J6" s="67" t="s">
        <v>68</v>
      </c>
      <c r="K6" s="67" t="s">
        <v>69</v>
      </c>
      <c r="L6" s="67" t="s">
        <v>71</v>
      </c>
      <c r="M6" s="67" t="s">
        <v>96</v>
      </c>
      <c r="N6" s="67" t="s">
        <v>68</v>
      </c>
      <c r="O6" s="67" t="s">
        <v>69</v>
      </c>
      <c r="P6" s="67" t="s">
        <v>71</v>
      </c>
      <c r="Q6" s="67" t="s">
        <v>96</v>
      </c>
      <c r="R6" s="67" t="s">
        <v>68</v>
      </c>
      <c r="S6" s="306" t="s">
        <v>69</v>
      </c>
      <c r="T6" s="306" t="s">
        <v>71</v>
      </c>
      <c r="U6" s="306" t="s">
        <v>96</v>
      </c>
      <c r="V6" s="306" t="s">
        <v>68</v>
      </c>
      <c r="W6" s="306" t="s">
        <v>69</v>
      </c>
      <c r="X6" s="54"/>
      <c r="Y6" s="303" t="s">
        <v>98</v>
      </c>
      <c r="Z6" s="67" t="s">
        <v>99</v>
      </c>
      <c r="AA6" s="67" t="s">
        <v>100</v>
      </c>
      <c r="AB6" s="67" t="s">
        <v>101</v>
      </c>
      <c r="AC6" s="67" t="s">
        <v>102</v>
      </c>
      <c r="AD6" s="67" t="s">
        <v>103</v>
      </c>
      <c r="AE6" s="67" t="s">
        <v>104</v>
      </c>
      <c r="AF6" s="67" t="s">
        <v>105</v>
      </c>
      <c r="AG6" s="67" t="s">
        <v>106</v>
      </c>
      <c r="AH6" s="67" t="s">
        <v>107</v>
      </c>
      <c r="AI6" s="67" t="s">
        <v>108</v>
      </c>
      <c r="AJ6" s="67" t="s">
        <v>109</v>
      </c>
      <c r="AK6" s="67" t="s">
        <v>110</v>
      </c>
      <c r="AL6" s="67" t="s">
        <v>111</v>
      </c>
      <c r="AM6" s="67" t="s">
        <v>70</v>
      </c>
      <c r="AN6" s="67" t="s">
        <v>72</v>
      </c>
      <c r="AO6" s="67" t="s">
        <v>112</v>
      </c>
      <c r="AP6" s="67" t="s">
        <v>196</v>
      </c>
      <c r="AQ6" s="67" t="s">
        <v>220</v>
      </c>
    </row>
    <row r="7" spans="2:58" ht="36.950000000000003" customHeight="1">
      <c r="B7" s="363" t="s">
        <v>6</v>
      </c>
      <c r="C7" s="363"/>
      <c r="D7" s="70"/>
      <c r="E7" s="179">
        <v>407735</v>
      </c>
      <c r="F7" s="179">
        <v>833358</v>
      </c>
      <c r="G7" s="179">
        <v>1312987</v>
      </c>
      <c r="H7" s="40">
        <v>1765559</v>
      </c>
      <c r="I7" s="40">
        <v>460347</v>
      </c>
      <c r="J7" s="40">
        <v>944732</v>
      </c>
      <c r="K7" s="40">
        <v>1410472</v>
      </c>
      <c r="L7" s="40">
        <v>1896231</v>
      </c>
      <c r="M7" s="40">
        <v>476814</v>
      </c>
      <c r="N7" s="40">
        <v>942519</v>
      </c>
      <c r="O7" s="40">
        <v>1425097</v>
      </c>
      <c r="P7" s="40">
        <v>1950583</v>
      </c>
      <c r="Q7" s="40">
        <v>529891</v>
      </c>
      <c r="R7" s="40">
        <v>1069590</v>
      </c>
      <c r="S7" s="40">
        <v>1551957</v>
      </c>
      <c r="T7" s="40">
        <v>2090808</v>
      </c>
      <c r="U7" s="40">
        <v>584500</v>
      </c>
      <c r="V7" s="40">
        <v>1127424</v>
      </c>
      <c r="W7" s="40">
        <v>1659730</v>
      </c>
      <c r="Y7" s="40">
        <v>407735</v>
      </c>
      <c r="Z7" s="40">
        <v>425623</v>
      </c>
      <c r="AA7" s="40">
        <v>479629</v>
      </c>
      <c r="AB7" s="40">
        <v>452571</v>
      </c>
      <c r="AC7" s="40">
        <v>460347</v>
      </c>
      <c r="AD7" s="40">
        <v>484385</v>
      </c>
      <c r="AE7" s="40">
        <v>465739</v>
      </c>
      <c r="AF7" s="40">
        <v>485759</v>
      </c>
      <c r="AG7" s="40">
        <v>476814</v>
      </c>
      <c r="AH7" s="40">
        <v>465705</v>
      </c>
      <c r="AI7" s="40">
        <v>482577</v>
      </c>
      <c r="AJ7" s="40">
        <v>525485</v>
      </c>
      <c r="AK7" s="40">
        <v>529891</v>
      </c>
      <c r="AL7" s="40">
        <v>539698</v>
      </c>
      <c r="AM7" s="40">
        <v>482366</v>
      </c>
      <c r="AN7" s="40">
        <v>538850</v>
      </c>
      <c r="AO7" s="40">
        <v>584500</v>
      </c>
      <c r="AP7" s="40">
        <v>542923</v>
      </c>
      <c r="AQ7" s="40">
        <v>532306</v>
      </c>
      <c r="AS7" s="253"/>
      <c r="AT7" s="253"/>
      <c r="AU7" s="253"/>
      <c r="AV7" s="253"/>
      <c r="AW7" s="253"/>
      <c r="AX7" s="253"/>
      <c r="AY7" s="253"/>
      <c r="AZ7" s="253"/>
      <c r="BA7" s="253"/>
      <c r="BB7" s="253"/>
      <c r="BC7" s="253"/>
      <c r="BD7" s="253"/>
      <c r="BE7" s="253"/>
      <c r="BF7" s="253"/>
    </row>
    <row r="8" spans="2:58" ht="36.950000000000003" customHeight="1">
      <c r="B8" s="366" t="s">
        <v>77</v>
      </c>
      <c r="C8" s="364"/>
      <c r="D8" s="70"/>
      <c r="E8" s="180">
        <v>336428</v>
      </c>
      <c r="F8" s="180">
        <v>672183</v>
      </c>
      <c r="G8" s="180">
        <v>1073769</v>
      </c>
      <c r="H8" s="52">
        <v>1430898</v>
      </c>
      <c r="I8" s="52">
        <v>367078</v>
      </c>
      <c r="J8" s="52">
        <v>766790</v>
      </c>
      <c r="K8" s="52">
        <v>1145809</v>
      </c>
      <c r="L8" s="52">
        <v>1538904</v>
      </c>
      <c r="M8" s="52">
        <v>382175</v>
      </c>
      <c r="N8" s="52">
        <v>767485</v>
      </c>
      <c r="O8" s="52">
        <v>1155066</v>
      </c>
      <c r="P8" s="52">
        <v>1570487</v>
      </c>
      <c r="Q8" s="52">
        <v>416283</v>
      </c>
      <c r="R8" s="52">
        <v>824167</v>
      </c>
      <c r="S8" s="52">
        <v>1205454</v>
      </c>
      <c r="T8" s="52">
        <v>1628170</v>
      </c>
      <c r="U8" s="52">
        <v>432925</v>
      </c>
      <c r="V8" s="52">
        <v>866150</v>
      </c>
      <c r="W8" s="52">
        <v>1271667</v>
      </c>
      <c r="Y8" s="52">
        <v>336428</v>
      </c>
      <c r="Z8" s="52">
        <v>335754</v>
      </c>
      <c r="AA8" s="52">
        <v>401586</v>
      </c>
      <c r="AB8" s="52">
        <v>357128</v>
      </c>
      <c r="AC8" s="52">
        <v>367078</v>
      </c>
      <c r="AD8" s="52">
        <v>399712</v>
      </c>
      <c r="AE8" s="52">
        <v>379018</v>
      </c>
      <c r="AF8" s="52">
        <v>393094</v>
      </c>
      <c r="AG8" s="52">
        <v>382175</v>
      </c>
      <c r="AH8" s="52">
        <v>385310</v>
      </c>
      <c r="AI8" s="52">
        <v>387580</v>
      </c>
      <c r="AJ8" s="52">
        <v>415421</v>
      </c>
      <c r="AK8" s="52">
        <v>416283</v>
      </c>
      <c r="AL8" s="52">
        <v>407884</v>
      </c>
      <c r="AM8" s="52">
        <v>381286</v>
      </c>
      <c r="AN8" s="52">
        <v>422716</v>
      </c>
      <c r="AO8" s="52">
        <v>432925</v>
      </c>
      <c r="AP8" s="52">
        <v>433224</v>
      </c>
      <c r="AQ8" s="52">
        <v>405517</v>
      </c>
      <c r="AS8" s="253"/>
      <c r="AT8" s="253"/>
      <c r="AU8" s="253"/>
      <c r="AV8" s="253"/>
      <c r="AW8" s="253"/>
      <c r="AX8" s="253"/>
      <c r="AY8" s="253"/>
      <c r="AZ8" s="253"/>
      <c r="BA8" s="253"/>
      <c r="BB8" s="253"/>
      <c r="BC8" s="253"/>
      <c r="BD8" s="253"/>
      <c r="BE8" s="253"/>
      <c r="BF8" s="253"/>
    </row>
    <row r="9" spans="2:58" ht="36.950000000000003" customHeight="1">
      <c r="B9" s="106"/>
      <c r="C9" s="344" t="s">
        <v>78</v>
      </c>
      <c r="D9" s="70"/>
      <c r="E9" s="179">
        <v>18538</v>
      </c>
      <c r="F9" s="179">
        <v>37717</v>
      </c>
      <c r="G9" s="179">
        <v>56800</v>
      </c>
      <c r="H9" s="40">
        <v>77493</v>
      </c>
      <c r="I9" s="40">
        <v>25801</v>
      </c>
      <c r="J9" s="40">
        <v>57683</v>
      </c>
      <c r="K9" s="40">
        <v>95184</v>
      </c>
      <c r="L9" s="40">
        <v>136656</v>
      </c>
      <c r="M9" s="40">
        <v>45298</v>
      </c>
      <c r="N9" s="40">
        <v>97013</v>
      </c>
      <c r="O9" s="40">
        <v>150333</v>
      </c>
      <c r="P9" s="40">
        <v>209127</v>
      </c>
      <c r="Q9" s="40">
        <v>71492</v>
      </c>
      <c r="R9" s="40">
        <v>134493</v>
      </c>
      <c r="S9" s="40">
        <v>199576</v>
      </c>
      <c r="T9" s="40">
        <v>264265</v>
      </c>
      <c r="U9" s="40">
        <v>68688</v>
      </c>
      <c r="V9" s="40">
        <v>136609</v>
      </c>
      <c r="W9" s="40">
        <v>204005</v>
      </c>
      <c r="Y9" s="40">
        <v>18538</v>
      </c>
      <c r="Z9" s="40">
        <v>19179</v>
      </c>
      <c r="AA9" s="40">
        <v>19082</v>
      </c>
      <c r="AB9" s="40">
        <v>20693</v>
      </c>
      <c r="AC9" s="40">
        <v>25801</v>
      </c>
      <c r="AD9" s="40">
        <v>31881</v>
      </c>
      <c r="AE9" s="40">
        <v>37500</v>
      </c>
      <c r="AF9" s="40">
        <v>41472</v>
      </c>
      <c r="AG9" s="40">
        <v>45298</v>
      </c>
      <c r="AH9" s="40">
        <v>51715</v>
      </c>
      <c r="AI9" s="40">
        <v>53319</v>
      </c>
      <c r="AJ9" s="40">
        <v>58794</v>
      </c>
      <c r="AK9" s="40">
        <v>71492</v>
      </c>
      <c r="AL9" s="40">
        <v>63001</v>
      </c>
      <c r="AM9" s="40">
        <v>65082</v>
      </c>
      <c r="AN9" s="40">
        <v>64689</v>
      </c>
      <c r="AO9" s="40">
        <v>68688</v>
      </c>
      <c r="AP9" s="40">
        <v>67920</v>
      </c>
      <c r="AQ9" s="40">
        <v>67396</v>
      </c>
      <c r="AS9" s="253"/>
      <c r="AT9" s="253"/>
      <c r="AU9" s="253"/>
      <c r="AV9" s="253"/>
      <c r="AW9" s="253"/>
      <c r="AX9" s="253"/>
      <c r="AY9" s="253"/>
      <c r="AZ9" s="253"/>
      <c r="BA9" s="253"/>
      <c r="BB9" s="253"/>
      <c r="BC9" s="253"/>
      <c r="BD9" s="253"/>
      <c r="BE9" s="253"/>
      <c r="BF9" s="253"/>
    </row>
    <row r="10" spans="2:58" ht="36.950000000000003" customHeight="1">
      <c r="B10" s="363" t="s">
        <v>79</v>
      </c>
      <c r="C10" s="363"/>
      <c r="D10" s="70"/>
      <c r="E10" s="179">
        <v>71306</v>
      </c>
      <c r="F10" s="179">
        <v>161175</v>
      </c>
      <c r="G10" s="179">
        <v>239218</v>
      </c>
      <c r="H10" s="40">
        <v>334661</v>
      </c>
      <c r="I10" s="40">
        <v>93269</v>
      </c>
      <c r="J10" s="40">
        <v>177941</v>
      </c>
      <c r="K10" s="40">
        <v>264662</v>
      </c>
      <c r="L10" s="40">
        <v>357327</v>
      </c>
      <c r="M10" s="40">
        <v>94639</v>
      </c>
      <c r="N10" s="40">
        <v>175034</v>
      </c>
      <c r="O10" s="40">
        <v>270031</v>
      </c>
      <c r="P10" s="40">
        <v>380095</v>
      </c>
      <c r="Q10" s="40">
        <v>113608</v>
      </c>
      <c r="R10" s="40">
        <v>245422</v>
      </c>
      <c r="S10" s="40">
        <v>346503</v>
      </c>
      <c r="T10" s="40">
        <v>462637</v>
      </c>
      <c r="U10" s="40">
        <v>151575</v>
      </c>
      <c r="V10" s="40">
        <v>261274</v>
      </c>
      <c r="W10" s="40">
        <v>388063</v>
      </c>
      <c r="Y10" s="40">
        <v>71306</v>
      </c>
      <c r="Z10" s="40">
        <v>89868</v>
      </c>
      <c r="AA10" s="40">
        <v>78042</v>
      </c>
      <c r="AB10" s="40">
        <v>95443</v>
      </c>
      <c r="AC10" s="40">
        <v>93269</v>
      </c>
      <c r="AD10" s="40">
        <v>84672</v>
      </c>
      <c r="AE10" s="40">
        <v>86720</v>
      </c>
      <c r="AF10" s="40">
        <v>92665</v>
      </c>
      <c r="AG10" s="40">
        <v>94639</v>
      </c>
      <c r="AH10" s="40">
        <v>80395</v>
      </c>
      <c r="AI10" s="40">
        <v>94996</v>
      </c>
      <c r="AJ10" s="40">
        <v>110064</v>
      </c>
      <c r="AK10" s="40">
        <v>113608</v>
      </c>
      <c r="AL10" s="40">
        <v>131814</v>
      </c>
      <c r="AM10" s="40">
        <v>101080</v>
      </c>
      <c r="AN10" s="40">
        <v>116134</v>
      </c>
      <c r="AO10" s="40">
        <v>151575</v>
      </c>
      <c r="AP10" s="40">
        <v>109698</v>
      </c>
      <c r="AQ10" s="40">
        <v>126788</v>
      </c>
      <c r="AS10" s="253"/>
      <c r="AT10" s="253"/>
      <c r="AU10" s="253"/>
      <c r="AV10" s="253"/>
      <c r="AW10" s="253"/>
      <c r="AX10" s="253"/>
      <c r="AY10" s="253"/>
      <c r="AZ10" s="253"/>
      <c r="BA10" s="253"/>
      <c r="BB10" s="253"/>
      <c r="BC10" s="253"/>
      <c r="BD10" s="253"/>
      <c r="BE10" s="253"/>
      <c r="BF10" s="253"/>
    </row>
    <row r="11" spans="2:58" ht="36.950000000000003" customHeight="1">
      <c r="B11" s="366" t="s">
        <v>80</v>
      </c>
      <c r="C11" s="364"/>
      <c r="D11" s="70"/>
      <c r="E11" s="180">
        <v>50573</v>
      </c>
      <c r="F11" s="180">
        <v>103024</v>
      </c>
      <c r="G11" s="180">
        <v>157558</v>
      </c>
      <c r="H11" s="52">
        <v>220569</v>
      </c>
      <c r="I11" s="52">
        <v>52797</v>
      </c>
      <c r="J11" s="52">
        <v>103802</v>
      </c>
      <c r="K11" s="52">
        <v>158277</v>
      </c>
      <c r="L11" s="52">
        <v>218600</v>
      </c>
      <c r="M11" s="52">
        <v>58349</v>
      </c>
      <c r="N11" s="52">
        <v>110619</v>
      </c>
      <c r="O11" s="52">
        <v>168386</v>
      </c>
      <c r="P11" s="52">
        <v>233919</v>
      </c>
      <c r="Q11" s="52">
        <v>64655</v>
      </c>
      <c r="R11" s="52">
        <v>143190</v>
      </c>
      <c r="S11" s="52">
        <v>208597</v>
      </c>
      <c r="T11" s="52">
        <v>275510</v>
      </c>
      <c r="U11" s="52">
        <v>69088</v>
      </c>
      <c r="V11" s="52">
        <v>131311</v>
      </c>
      <c r="W11" s="52">
        <v>193189</v>
      </c>
      <c r="Y11" s="52">
        <v>50573</v>
      </c>
      <c r="Z11" s="52">
        <v>52450</v>
      </c>
      <c r="AA11" s="52">
        <v>54534</v>
      </c>
      <c r="AB11" s="52">
        <v>63010</v>
      </c>
      <c r="AC11" s="52">
        <v>52797</v>
      </c>
      <c r="AD11" s="52">
        <v>51004</v>
      </c>
      <c r="AE11" s="52">
        <v>54475</v>
      </c>
      <c r="AF11" s="52">
        <v>60322</v>
      </c>
      <c r="AG11" s="52">
        <v>58349</v>
      </c>
      <c r="AH11" s="52">
        <v>52269</v>
      </c>
      <c r="AI11" s="52">
        <v>57767</v>
      </c>
      <c r="AJ11" s="52">
        <v>65532</v>
      </c>
      <c r="AK11" s="52">
        <v>64655</v>
      </c>
      <c r="AL11" s="52">
        <v>78535</v>
      </c>
      <c r="AM11" s="52">
        <v>65406</v>
      </c>
      <c r="AN11" s="52">
        <v>66913</v>
      </c>
      <c r="AO11" s="52">
        <v>69088</v>
      </c>
      <c r="AP11" s="52">
        <v>62223</v>
      </c>
      <c r="AQ11" s="52">
        <v>61877</v>
      </c>
      <c r="AS11" s="253"/>
      <c r="AT11" s="253"/>
      <c r="AU11" s="253"/>
      <c r="AV11" s="253"/>
      <c r="AW11" s="253"/>
      <c r="AX11" s="253"/>
      <c r="AY11" s="253"/>
      <c r="AZ11" s="253"/>
      <c r="BA11" s="253"/>
      <c r="BB11" s="253"/>
      <c r="BC11" s="253"/>
      <c r="BD11" s="253"/>
      <c r="BE11" s="253"/>
      <c r="BF11" s="253"/>
    </row>
    <row r="12" spans="2:58" ht="36.950000000000003" customHeight="1">
      <c r="B12" s="345"/>
      <c r="C12" s="346" t="s">
        <v>81</v>
      </c>
      <c r="D12" s="70"/>
      <c r="E12" s="158">
        <v>23964</v>
      </c>
      <c r="F12" s="158">
        <v>47914</v>
      </c>
      <c r="G12" s="158">
        <v>72210</v>
      </c>
      <c r="H12" s="9">
        <v>99286</v>
      </c>
      <c r="I12" s="9">
        <v>26724</v>
      </c>
      <c r="J12" s="9">
        <v>54176</v>
      </c>
      <c r="K12" s="9">
        <v>82529</v>
      </c>
      <c r="L12" s="9">
        <v>112007</v>
      </c>
      <c r="M12" s="9">
        <v>30090</v>
      </c>
      <c r="N12" s="9">
        <v>59351</v>
      </c>
      <c r="O12" s="9">
        <v>89762</v>
      </c>
      <c r="P12" s="9">
        <v>120429</v>
      </c>
      <c r="Q12" s="9">
        <v>31267</v>
      </c>
      <c r="R12" s="9">
        <v>60909</v>
      </c>
      <c r="S12" s="9">
        <v>91798</v>
      </c>
      <c r="T12" s="9">
        <v>122787</v>
      </c>
      <c r="U12" s="9">
        <v>33712</v>
      </c>
      <c r="V12" s="9">
        <v>64254</v>
      </c>
      <c r="W12" s="9">
        <v>96709</v>
      </c>
      <c r="Y12" s="9">
        <v>23964</v>
      </c>
      <c r="Z12" s="9">
        <v>23950</v>
      </c>
      <c r="AA12" s="9">
        <v>24296</v>
      </c>
      <c r="AB12" s="9">
        <v>27075</v>
      </c>
      <c r="AC12" s="9">
        <v>26724</v>
      </c>
      <c r="AD12" s="9">
        <v>27451</v>
      </c>
      <c r="AE12" s="9">
        <v>28352</v>
      </c>
      <c r="AF12" s="9">
        <v>29477</v>
      </c>
      <c r="AG12" s="9">
        <v>30090</v>
      </c>
      <c r="AH12" s="9">
        <v>29260</v>
      </c>
      <c r="AI12" s="9">
        <v>30410</v>
      </c>
      <c r="AJ12" s="9">
        <v>30667</v>
      </c>
      <c r="AK12" s="9">
        <v>31267</v>
      </c>
      <c r="AL12" s="9">
        <v>29641</v>
      </c>
      <c r="AM12" s="9">
        <v>30889</v>
      </c>
      <c r="AN12" s="9">
        <v>30988</v>
      </c>
      <c r="AO12" s="9">
        <v>33712</v>
      </c>
      <c r="AP12" s="9">
        <v>30542</v>
      </c>
      <c r="AQ12" s="9">
        <v>32455</v>
      </c>
      <c r="AS12" s="253"/>
      <c r="AT12" s="253"/>
      <c r="AU12" s="253"/>
      <c r="AV12" s="253"/>
      <c r="AW12" s="253"/>
      <c r="AX12" s="253"/>
      <c r="AY12" s="253"/>
      <c r="AZ12" s="253"/>
      <c r="BA12" s="253"/>
      <c r="BB12" s="253"/>
      <c r="BC12" s="253"/>
      <c r="BD12" s="253"/>
      <c r="BE12" s="253"/>
      <c r="BF12" s="253"/>
    </row>
    <row r="13" spans="2:58" ht="36.950000000000003" customHeight="1">
      <c r="B13" s="345"/>
      <c r="C13" s="347" t="s">
        <v>82</v>
      </c>
      <c r="D13" s="70"/>
      <c r="E13" s="155">
        <v>20716</v>
      </c>
      <c r="F13" s="155">
        <v>40655</v>
      </c>
      <c r="G13" s="155">
        <v>61561</v>
      </c>
      <c r="H13" s="10">
        <v>83806</v>
      </c>
      <c r="I13" s="10">
        <v>20564</v>
      </c>
      <c r="J13" s="10">
        <v>41390</v>
      </c>
      <c r="K13" s="10">
        <v>65481</v>
      </c>
      <c r="L13" s="10">
        <v>89735</v>
      </c>
      <c r="M13" s="10">
        <v>23231</v>
      </c>
      <c r="N13" s="10">
        <v>45338</v>
      </c>
      <c r="O13" s="10">
        <v>68501</v>
      </c>
      <c r="P13" s="10">
        <v>91883</v>
      </c>
      <c r="Q13" s="10">
        <v>26655</v>
      </c>
      <c r="R13" s="10">
        <v>50512</v>
      </c>
      <c r="S13" s="10">
        <v>75483</v>
      </c>
      <c r="T13" s="10">
        <v>99522</v>
      </c>
      <c r="U13" s="10">
        <v>27086</v>
      </c>
      <c r="V13" s="10">
        <v>51916</v>
      </c>
      <c r="W13" s="10">
        <v>77908</v>
      </c>
      <c r="Y13" s="10">
        <v>20716</v>
      </c>
      <c r="Z13" s="10">
        <v>19938</v>
      </c>
      <c r="AA13" s="10">
        <v>20905</v>
      </c>
      <c r="AB13" s="10">
        <v>22245</v>
      </c>
      <c r="AC13" s="10">
        <v>20564</v>
      </c>
      <c r="AD13" s="10">
        <v>20825</v>
      </c>
      <c r="AE13" s="10">
        <v>24091</v>
      </c>
      <c r="AF13" s="10">
        <v>24253</v>
      </c>
      <c r="AG13" s="10">
        <v>23231</v>
      </c>
      <c r="AH13" s="10">
        <v>22106</v>
      </c>
      <c r="AI13" s="10">
        <v>23163</v>
      </c>
      <c r="AJ13" s="10">
        <v>23381</v>
      </c>
      <c r="AK13" s="10">
        <v>26655</v>
      </c>
      <c r="AL13" s="10">
        <v>23857</v>
      </c>
      <c r="AM13" s="10">
        <v>24971</v>
      </c>
      <c r="AN13" s="10">
        <v>24038</v>
      </c>
      <c r="AO13" s="10">
        <v>27086</v>
      </c>
      <c r="AP13" s="10">
        <v>24829</v>
      </c>
      <c r="AQ13" s="10">
        <v>25991</v>
      </c>
      <c r="AS13" s="253"/>
      <c r="AT13" s="253"/>
      <c r="AU13" s="253"/>
      <c r="AV13" s="253"/>
      <c r="AW13" s="253"/>
      <c r="AX13" s="253"/>
      <c r="AY13" s="253"/>
      <c r="AZ13" s="253"/>
      <c r="BA13" s="253"/>
      <c r="BB13" s="253"/>
      <c r="BC13" s="253"/>
      <c r="BD13" s="253"/>
      <c r="BE13" s="253"/>
      <c r="BF13" s="253"/>
    </row>
    <row r="14" spans="2:58" ht="36.950000000000003" customHeight="1">
      <c r="B14" s="107"/>
      <c r="C14" s="348" t="s">
        <v>7</v>
      </c>
      <c r="D14" s="70"/>
      <c r="E14" s="160">
        <v>5892</v>
      </c>
      <c r="F14" s="160">
        <v>14453</v>
      </c>
      <c r="G14" s="160">
        <v>23786</v>
      </c>
      <c r="H14" s="14">
        <v>37477</v>
      </c>
      <c r="I14" s="14">
        <v>5507</v>
      </c>
      <c r="J14" s="14">
        <v>8235</v>
      </c>
      <c r="K14" s="14">
        <v>10266</v>
      </c>
      <c r="L14" s="14">
        <v>16858</v>
      </c>
      <c r="M14" s="14">
        <v>5028</v>
      </c>
      <c r="N14" s="14">
        <v>5930</v>
      </c>
      <c r="O14" s="14">
        <v>10123</v>
      </c>
      <c r="P14" s="14">
        <v>21606</v>
      </c>
      <c r="Q14" s="14">
        <v>6732</v>
      </c>
      <c r="R14" s="14">
        <v>31769</v>
      </c>
      <c r="S14" s="14">
        <v>41314</v>
      </c>
      <c r="T14" s="14">
        <v>53201</v>
      </c>
      <c r="U14" s="14">
        <v>8289</v>
      </c>
      <c r="V14" s="14">
        <v>15141</v>
      </c>
      <c r="W14" s="14">
        <v>18571</v>
      </c>
      <c r="Y14" s="14">
        <v>5892</v>
      </c>
      <c r="Z14" s="14">
        <v>8561</v>
      </c>
      <c r="AA14" s="14">
        <v>9332</v>
      </c>
      <c r="AB14" s="14">
        <v>13690</v>
      </c>
      <c r="AC14" s="14">
        <v>5507</v>
      </c>
      <c r="AD14" s="14">
        <v>2727</v>
      </c>
      <c r="AE14" s="14">
        <v>2031</v>
      </c>
      <c r="AF14" s="14">
        <v>6591</v>
      </c>
      <c r="AG14" s="14">
        <v>5028</v>
      </c>
      <c r="AH14" s="14">
        <v>902</v>
      </c>
      <c r="AI14" s="14">
        <v>4192</v>
      </c>
      <c r="AJ14" s="14">
        <v>11483</v>
      </c>
      <c r="AK14" s="14">
        <v>6732</v>
      </c>
      <c r="AL14" s="14">
        <v>25037</v>
      </c>
      <c r="AM14" s="14">
        <v>9545</v>
      </c>
      <c r="AN14" s="14">
        <v>11886</v>
      </c>
      <c r="AO14" s="14">
        <v>8289</v>
      </c>
      <c r="AP14" s="14">
        <v>6851</v>
      </c>
      <c r="AQ14" s="14">
        <v>3430</v>
      </c>
      <c r="AS14" s="253"/>
      <c r="AT14" s="253"/>
      <c r="AU14" s="253"/>
      <c r="AV14" s="253"/>
      <c r="AW14" s="253"/>
      <c r="AX14" s="253"/>
      <c r="AY14" s="253"/>
      <c r="AZ14" s="253"/>
      <c r="BA14" s="253"/>
      <c r="BB14" s="253"/>
      <c r="BC14" s="253"/>
      <c r="BD14" s="253"/>
      <c r="BE14" s="253"/>
      <c r="BF14" s="253"/>
    </row>
    <row r="15" spans="2:58" ht="36.950000000000003" customHeight="1">
      <c r="B15" s="363" t="s">
        <v>83</v>
      </c>
      <c r="C15" s="363"/>
      <c r="D15" s="70"/>
      <c r="E15" s="179">
        <v>20733</v>
      </c>
      <c r="F15" s="179">
        <v>58151</v>
      </c>
      <c r="G15" s="179">
        <v>81659</v>
      </c>
      <c r="H15" s="40">
        <v>114092</v>
      </c>
      <c r="I15" s="40">
        <v>40471</v>
      </c>
      <c r="J15" s="40">
        <v>74139</v>
      </c>
      <c r="K15" s="40">
        <v>106384</v>
      </c>
      <c r="L15" s="40">
        <v>138727</v>
      </c>
      <c r="M15" s="40">
        <v>36289</v>
      </c>
      <c r="N15" s="40">
        <v>64414</v>
      </c>
      <c r="O15" s="40">
        <v>101644</v>
      </c>
      <c r="P15" s="40">
        <v>146176</v>
      </c>
      <c r="Q15" s="40">
        <v>48953</v>
      </c>
      <c r="R15" s="40">
        <v>102231</v>
      </c>
      <c r="S15" s="40">
        <v>137905</v>
      </c>
      <c r="T15" s="40">
        <v>187126</v>
      </c>
      <c r="U15" s="40">
        <v>82487</v>
      </c>
      <c r="V15" s="40">
        <v>129962</v>
      </c>
      <c r="W15" s="40">
        <v>194873</v>
      </c>
      <c r="Y15" s="40">
        <v>20733</v>
      </c>
      <c r="Z15" s="40">
        <v>37417</v>
      </c>
      <c r="AA15" s="40">
        <v>23508</v>
      </c>
      <c r="AB15" s="40">
        <v>32432</v>
      </c>
      <c r="AC15" s="40">
        <v>40471</v>
      </c>
      <c r="AD15" s="40">
        <v>33667</v>
      </c>
      <c r="AE15" s="40">
        <v>32245</v>
      </c>
      <c r="AF15" s="40">
        <v>32342</v>
      </c>
      <c r="AG15" s="40">
        <v>36289</v>
      </c>
      <c r="AH15" s="40">
        <v>28125</v>
      </c>
      <c r="AI15" s="40">
        <v>37229</v>
      </c>
      <c r="AJ15" s="40">
        <v>44532</v>
      </c>
      <c r="AK15" s="40">
        <v>48953</v>
      </c>
      <c r="AL15" s="40">
        <v>53278</v>
      </c>
      <c r="AM15" s="40">
        <v>35674</v>
      </c>
      <c r="AN15" s="40">
        <v>49220</v>
      </c>
      <c r="AO15" s="40">
        <v>82487</v>
      </c>
      <c r="AP15" s="40">
        <v>47475</v>
      </c>
      <c r="AQ15" s="40">
        <v>64911</v>
      </c>
      <c r="AS15" s="253"/>
      <c r="AT15" s="253"/>
      <c r="AU15" s="253"/>
      <c r="AV15" s="253"/>
      <c r="AW15" s="253"/>
      <c r="AX15" s="253"/>
      <c r="AY15" s="253"/>
      <c r="AZ15" s="253"/>
      <c r="BA15" s="253"/>
      <c r="BB15" s="253"/>
      <c r="BC15" s="253"/>
      <c r="BD15" s="253"/>
      <c r="BE15" s="253"/>
      <c r="BF15" s="253"/>
    </row>
    <row r="16" spans="2:58" ht="36.950000000000003" customHeight="1">
      <c r="B16" s="364" t="s">
        <v>84</v>
      </c>
      <c r="C16" s="364"/>
      <c r="D16" s="70"/>
      <c r="E16" s="180">
        <v>20622</v>
      </c>
      <c r="F16" s="180">
        <v>59089</v>
      </c>
      <c r="G16" s="180">
        <v>82252</v>
      </c>
      <c r="H16" s="52">
        <v>117239</v>
      </c>
      <c r="I16" s="52">
        <v>41931</v>
      </c>
      <c r="J16" s="52">
        <v>75771</v>
      </c>
      <c r="K16" s="52">
        <v>109666</v>
      </c>
      <c r="L16" s="52">
        <v>146076</v>
      </c>
      <c r="M16" s="52">
        <v>37754</v>
      </c>
      <c r="N16" s="52">
        <v>66915</v>
      </c>
      <c r="O16" s="52">
        <v>104301</v>
      </c>
      <c r="P16" s="52">
        <v>151633</v>
      </c>
      <c r="Q16" s="52">
        <v>49239</v>
      </c>
      <c r="R16" s="52">
        <v>104348</v>
      </c>
      <c r="S16" s="52">
        <v>140038</v>
      </c>
      <c r="T16" s="52">
        <v>193594</v>
      </c>
      <c r="U16" s="52">
        <v>79694</v>
      </c>
      <c r="V16" s="52">
        <v>123980</v>
      </c>
      <c r="W16" s="52">
        <v>187858</v>
      </c>
      <c r="Y16" s="52">
        <v>20622</v>
      </c>
      <c r="Z16" s="52">
        <v>38467</v>
      </c>
      <c r="AA16" s="52">
        <v>23162</v>
      </c>
      <c r="AB16" s="52">
        <v>34987</v>
      </c>
      <c r="AC16" s="52">
        <v>41931</v>
      </c>
      <c r="AD16" s="52">
        <v>33839</v>
      </c>
      <c r="AE16" s="52">
        <v>33895</v>
      </c>
      <c r="AF16" s="52">
        <v>36409</v>
      </c>
      <c r="AG16" s="52">
        <v>37754</v>
      </c>
      <c r="AH16" s="52">
        <v>29161</v>
      </c>
      <c r="AI16" s="52">
        <v>37385</v>
      </c>
      <c r="AJ16" s="52">
        <v>47332</v>
      </c>
      <c r="AK16" s="52">
        <v>49239</v>
      </c>
      <c r="AL16" s="52">
        <v>55108</v>
      </c>
      <c r="AM16" s="52">
        <v>35690</v>
      </c>
      <c r="AN16" s="52">
        <v>53556</v>
      </c>
      <c r="AO16" s="52">
        <v>79694</v>
      </c>
      <c r="AP16" s="52">
        <v>44285</v>
      </c>
      <c r="AQ16" s="52">
        <v>63878</v>
      </c>
      <c r="AS16" s="253"/>
      <c r="AT16" s="253"/>
      <c r="AU16" s="253"/>
      <c r="AV16" s="253"/>
      <c r="AW16" s="253"/>
      <c r="AX16" s="253"/>
      <c r="AY16" s="253"/>
      <c r="AZ16" s="253"/>
      <c r="BA16" s="253"/>
      <c r="BB16" s="253"/>
      <c r="BC16" s="253"/>
      <c r="BD16" s="253"/>
      <c r="BE16" s="253"/>
      <c r="BF16" s="253"/>
    </row>
    <row r="17" spans="2:58" ht="36.950000000000003" customHeight="1">
      <c r="B17" s="363" t="s">
        <v>85</v>
      </c>
      <c r="C17" s="363"/>
      <c r="D17" s="70"/>
      <c r="E17" s="179">
        <v>27186</v>
      </c>
      <c r="F17" s="179">
        <v>27274</v>
      </c>
      <c r="G17" s="179">
        <v>29101</v>
      </c>
      <c r="H17" s="40">
        <v>30399</v>
      </c>
      <c r="I17" s="40">
        <v>300</v>
      </c>
      <c r="J17" s="40">
        <v>9060</v>
      </c>
      <c r="K17" s="40">
        <v>9218</v>
      </c>
      <c r="L17" s="40">
        <v>11350</v>
      </c>
      <c r="M17" s="40">
        <v>6201</v>
      </c>
      <c r="N17" s="40">
        <v>7299</v>
      </c>
      <c r="O17" s="40">
        <v>8531</v>
      </c>
      <c r="P17" s="40">
        <v>17372</v>
      </c>
      <c r="Q17" s="40">
        <v>6810</v>
      </c>
      <c r="R17" s="40">
        <v>7839</v>
      </c>
      <c r="S17" s="40">
        <v>8037</v>
      </c>
      <c r="T17" s="40">
        <v>24452</v>
      </c>
      <c r="U17" s="40">
        <v>104</v>
      </c>
      <c r="V17" s="40">
        <v>131</v>
      </c>
      <c r="W17" s="40">
        <v>3714</v>
      </c>
      <c r="Y17" s="40">
        <v>27186</v>
      </c>
      <c r="Z17" s="40">
        <v>87</v>
      </c>
      <c r="AA17" s="40">
        <v>1826</v>
      </c>
      <c r="AB17" s="40">
        <v>1297</v>
      </c>
      <c r="AC17" s="40">
        <v>300</v>
      </c>
      <c r="AD17" s="40">
        <v>8759</v>
      </c>
      <c r="AE17" s="40">
        <v>158</v>
      </c>
      <c r="AF17" s="40">
        <v>2132</v>
      </c>
      <c r="AG17" s="40">
        <v>6201</v>
      </c>
      <c r="AH17" s="40">
        <v>1098</v>
      </c>
      <c r="AI17" s="40">
        <v>1232</v>
      </c>
      <c r="AJ17" s="40">
        <v>8840</v>
      </c>
      <c r="AK17" s="40">
        <v>6810</v>
      </c>
      <c r="AL17" s="40">
        <v>1029</v>
      </c>
      <c r="AM17" s="40">
        <v>197</v>
      </c>
      <c r="AN17" s="40">
        <v>16415</v>
      </c>
      <c r="AO17" s="40">
        <v>104</v>
      </c>
      <c r="AP17" s="40">
        <v>26</v>
      </c>
      <c r="AQ17" s="40">
        <v>3583</v>
      </c>
      <c r="AS17" s="253"/>
      <c r="AT17" s="253"/>
      <c r="AU17" s="253"/>
      <c r="AV17" s="253"/>
      <c r="AW17" s="253"/>
      <c r="AX17" s="253"/>
      <c r="AY17" s="253"/>
      <c r="AZ17" s="253"/>
      <c r="BA17" s="253"/>
      <c r="BB17" s="253"/>
      <c r="BC17" s="253"/>
      <c r="BD17" s="253"/>
      <c r="BE17" s="253"/>
      <c r="BF17" s="253"/>
    </row>
    <row r="18" spans="2:58" ht="36.950000000000003" customHeight="1">
      <c r="B18" s="364" t="s">
        <v>86</v>
      </c>
      <c r="C18" s="364"/>
      <c r="D18" s="70"/>
      <c r="E18" s="180">
        <v>229</v>
      </c>
      <c r="F18" s="180">
        <v>229</v>
      </c>
      <c r="G18" s="180">
        <v>335</v>
      </c>
      <c r="H18" s="52">
        <v>388</v>
      </c>
      <c r="I18" s="266">
        <v>0</v>
      </c>
      <c r="J18" s="52">
        <v>370</v>
      </c>
      <c r="K18" s="52">
        <v>2572</v>
      </c>
      <c r="L18" s="52">
        <v>4262</v>
      </c>
      <c r="M18" s="52">
        <v>138</v>
      </c>
      <c r="N18" s="52">
        <v>368</v>
      </c>
      <c r="O18" s="52">
        <v>463</v>
      </c>
      <c r="P18" s="52">
        <v>1329</v>
      </c>
      <c r="Q18" s="52">
        <v>387</v>
      </c>
      <c r="R18" s="52">
        <v>20991</v>
      </c>
      <c r="S18" s="52">
        <v>21311</v>
      </c>
      <c r="T18" s="52">
        <v>22361</v>
      </c>
      <c r="U18" s="266">
        <v>0</v>
      </c>
      <c r="V18" s="355">
        <v>373</v>
      </c>
      <c r="W18" s="355">
        <v>1280</v>
      </c>
      <c r="Y18" s="52">
        <v>229</v>
      </c>
      <c r="Z18" s="266">
        <v>0</v>
      </c>
      <c r="AA18" s="52">
        <v>106</v>
      </c>
      <c r="AB18" s="52">
        <v>52</v>
      </c>
      <c r="AC18" s="266">
        <v>0</v>
      </c>
      <c r="AD18" s="52">
        <v>370</v>
      </c>
      <c r="AE18" s="52">
        <v>2202</v>
      </c>
      <c r="AF18" s="52">
        <v>1689</v>
      </c>
      <c r="AG18" s="52">
        <v>138</v>
      </c>
      <c r="AH18" s="52">
        <v>230</v>
      </c>
      <c r="AI18" s="52">
        <v>95</v>
      </c>
      <c r="AJ18" s="52">
        <v>865</v>
      </c>
      <c r="AK18" s="52">
        <v>387</v>
      </c>
      <c r="AL18" s="52">
        <v>20603</v>
      </c>
      <c r="AM18" s="52">
        <v>320</v>
      </c>
      <c r="AN18" s="52">
        <v>1049</v>
      </c>
      <c r="AO18" s="266">
        <v>0</v>
      </c>
      <c r="AP18" s="355">
        <v>373</v>
      </c>
      <c r="AQ18" s="355">
        <v>906</v>
      </c>
      <c r="AS18" s="253"/>
      <c r="AT18" s="253"/>
      <c r="AU18" s="253"/>
      <c r="AV18" s="253"/>
      <c r="AW18" s="253"/>
      <c r="AX18" s="253"/>
      <c r="AY18" s="253"/>
      <c r="AZ18" s="253"/>
      <c r="BA18" s="253"/>
      <c r="BB18" s="253"/>
      <c r="BC18" s="253"/>
      <c r="BD18" s="253"/>
      <c r="BE18" s="253"/>
      <c r="BF18" s="253"/>
    </row>
    <row r="19" spans="2:58" ht="36.950000000000003" customHeight="1">
      <c r="B19" s="367" t="s">
        <v>87</v>
      </c>
      <c r="C19" s="367"/>
      <c r="D19" s="70"/>
      <c r="E19" s="247">
        <v>47579</v>
      </c>
      <c r="F19" s="247">
        <v>86135</v>
      </c>
      <c r="G19" s="247">
        <v>111018</v>
      </c>
      <c r="H19" s="248">
        <v>147250</v>
      </c>
      <c r="I19" s="248">
        <v>42231</v>
      </c>
      <c r="J19" s="248">
        <v>84461</v>
      </c>
      <c r="K19" s="248">
        <v>116312</v>
      </c>
      <c r="L19" s="248">
        <v>153164</v>
      </c>
      <c r="M19" s="248">
        <v>43817</v>
      </c>
      <c r="N19" s="248">
        <v>73847</v>
      </c>
      <c r="O19" s="248">
        <v>112369</v>
      </c>
      <c r="P19" s="248">
        <v>167676</v>
      </c>
      <c r="Q19" s="248">
        <v>55662</v>
      </c>
      <c r="R19" s="248">
        <v>91196</v>
      </c>
      <c r="S19" s="248">
        <v>126763</v>
      </c>
      <c r="T19" s="248">
        <v>195685</v>
      </c>
      <c r="U19" s="248">
        <v>79799</v>
      </c>
      <c r="V19" s="248">
        <v>123738</v>
      </c>
      <c r="W19" s="248">
        <v>190293</v>
      </c>
      <c r="Y19" s="248">
        <v>47579</v>
      </c>
      <c r="Z19" s="248">
        <v>38555</v>
      </c>
      <c r="AA19" s="248">
        <v>24883</v>
      </c>
      <c r="AB19" s="248">
        <v>36232</v>
      </c>
      <c r="AC19" s="248">
        <v>42231</v>
      </c>
      <c r="AD19" s="248">
        <v>42229</v>
      </c>
      <c r="AE19" s="248">
        <v>31850</v>
      </c>
      <c r="AF19" s="248">
        <v>36851</v>
      </c>
      <c r="AG19" s="248">
        <v>43817</v>
      </c>
      <c r="AH19" s="248">
        <v>30030</v>
      </c>
      <c r="AI19" s="248">
        <v>38521</v>
      </c>
      <c r="AJ19" s="248">
        <v>55307</v>
      </c>
      <c r="AK19" s="248">
        <v>55662</v>
      </c>
      <c r="AL19" s="248">
        <v>35534</v>
      </c>
      <c r="AM19" s="248">
        <v>35567</v>
      </c>
      <c r="AN19" s="248">
        <v>68921</v>
      </c>
      <c r="AO19" s="248">
        <v>79799</v>
      </c>
      <c r="AP19" s="248">
        <v>43938</v>
      </c>
      <c r="AQ19" s="248">
        <v>66554</v>
      </c>
      <c r="AS19" s="253"/>
      <c r="AT19" s="253"/>
      <c r="AU19" s="253"/>
      <c r="AV19" s="253"/>
      <c r="AW19" s="253"/>
      <c r="AX19" s="253"/>
      <c r="AY19" s="253"/>
      <c r="AZ19" s="253"/>
      <c r="BA19" s="253"/>
      <c r="BB19" s="253"/>
      <c r="BC19" s="253"/>
      <c r="BD19" s="253"/>
      <c r="BE19" s="253"/>
      <c r="BF19" s="253"/>
    </row>
    <row r="20" spans="2:58" ht="36.950000000000003" customHeight="1">
      <c r="B20" s="364" t="s">
        <v>88</v>
      </c>
      <c r="C20" s="364"/>
      <c r="D20" s="70"/>
      <c r="E20" s="180">
        <v>33169</v>
      </c>
      <c r="F20" s="180">
        <v>60482</v>
      </c>
      <c r="G20" s="180">
        <v>75748</v>
      </c>
      <c r="H20" s="52">
        <v>99401</v>
      </c>
      <c r="I20" s="52">
        <v>32046</v>
      </c>
      <c r="J20" s="52">
        <v>63176</v>
      </c>
      <c r="K20" s="52">
        <v>85927</v>
      </c>
      <c r="L20" s="52">
        <v>116241</v>
      </c>
      <c r="M20" s="52">
        <v>35108</v>
      </c>
      <c r="N20" s="52">
        <v>52739</v>
      </c>
      <c r="O20" s="52">
        <v>80581</v>
      </c>
      <c r="P20" s="52">
        <v>123842</v>
      </c>
      <c r="Q20" s="52">
        <v>39184</v>
      </c>
      <c r="R20" s="52">
        <v>61722</v>
      </c>
      <c r="S20" s="52">
        <v>87016</v>
      </c>
      <c r="T20" s="52">
        <v>135165</v>
      </c>
      <c r="U20" s="52">
        <v>57271</v>
      </c>
      <c r="V20" s="52">
        <v>88793</v>
      </c>
      <c r="W20" s="52">
        <v>134972</v>
      </c>
      <c r="Y20" s="52">
        <v>33169</v>
      </c>
      <c r="Z20" s="52">
        <v>27312</v>
      </c>
      <c r="AA20" s="52">
        <v>15266</v>
      </c>
      <c r="AB20" s="52">
        <v>23652</v>
      </c>
      <c r="AC20" s="52">
        <v>32046</v>
      </c>
      <c r="AD20" s="52">
        <v>31130</v>
      </c>
      <c r="AE20" s="52">
        <v>22750</v>
      </c>
      <c r="AF20" s="52">
        <v>30314</v>
      </c>
      <c r="AG20" s="52">
        <v>35108</v>
      </c>
      <c r="AH20" s="52">
        <v>17631</v>
      </c>
      <c r="AI20" s="52">
        <v>27841</v>
      </c>
      <c r="AJ20" s="52">
        <v>43261</v>
      </c>
      <c r="AK20" s="52">
        <v>39184</v>
      </c>
      <c r="AL20" s="52">
        <v>22538</v>
      </c>
      <c r="AM20" s="52">
        <v>25294</v>
      </c>
      <c r="AN20" s="52">
        <v>48148</v>
      </c>
      <c r="AO20" s="52">
        <v>57271</v>
      </c>
      <c r="AP20" s="52">
        <v>31522</v>
      </c>
      <c r="AQ20" s="52">
        <v>46178</v>
      </c>
      <c r="AS20" s="253"/>
      <c r="AT20" s="253"/>
      <c r="AU20" s="253"/>
      <c r="AV20" s="253"/>
      <c r="AW20" s="253"/>
      <c r="AX20" s="253"/>
      <c r="AY20" s="253"/>
      <c r="AZ20" s="253"/>
      <c r="BA20" s="253"/>
      <c r="BB20" s="253"/>
      <c r="BC20" s="253"/>
      <c r="BD20" s="253"/>
      <c r="BE20" s="253"/>
      <c r="BF20" s="253"/>
    </row>
    <row r="21" spans="2:58" ht="15" customHeight="1">
      <c r="B21" s="349"/>
      <c r="C21" s="349"/>
      <c r="E21" s="19"/>
      <c r="F21" s="19"/>
      <c r="G21" s="19"/>
      <c r="H21" s="40"/>
      <c r="I21" s="40"/>
      <c r="J21" s="40"/>
      <c r="K21" s="40"/>
      <c r="L21" s="40"/>
      <c r="M21" s="40"/>
      <c r="N21" s="40"/>
      <c r="O21" s="40"/>
      <c r="P21" s="40"/>
      <c r="Q21" s="40"/>
      <c r="R21" s="40"/>
      <c r="S21" s="40"/>
      <c r="T21" s="40"/>
      <c r="U21" s="40"/>
      <c r="V21" s="40"/>
      <c r="W21" s="40"/>
      <c r="Y21" s="40"/>
      <c r="Z21" s="40"/>
      <c r="AA21" s="40"/>
      <c r="AB21" s="40"/>
      <c r="AC21" s="40"/>
      <c r="AD21" s="40"/>
      <c r="AE21" s="40"/>
      <c r="AF21" s="40"/>
      <c r="AG21" s="40"/>
      <c r="AH21" s="40"/>
      <c r="AI21" s="40"/>
      <c r="AJ21" s="40"/>
      <c r="AK21" s="40"/>
      <c r="AL21" s="40"/>
      <c r="AM21" s="40"/>
      <c r="AN21" s="40"/>
      <c r="AO21" s="40"/>
      <c r="AP21" s="40"/>
      <c r="AQ21" s="40"/>
      <c r="AS21" s="253"/>
      <c r="AT21" s="253"/>
      <c r="AU21" s="253"/>
      <c r="AV21" s="253"/>
      <c r="AW21" s="253"/>
      <c r="AX21" s="253"/>
      <c r="AY21" s="253"/>
      <c r="AZ21" s="253"/>
      <c r="BA21" s="253"/>
      <c r="BB21" s="253"/>
      <c r="BC21" s="253"/>
      <c r="BD21" s="253"/>
      <c r="BE21" s="253"/>
      <c r="BF21" s="253"/>
    </row>
    <row r="22" spans="2:58" ht="36.950000000000003" customHeight="1" thickBot="1">
      <c r="B22" s="365" t="s">
        <v>89</v>
      </c>
      <c r="C22" s="365"/>
      <c r="D22" s="70"/>
      <c r="E22" s="181">
        <v>572855</v>
      </c>
      <c r="F22" s="181">
        <v>1147253</v>
      </c>
      <c r="G22" s="181">
        <v>1803487</v>
      </c>
      <c r="H22" s="53">
        <v>2507867</v>
      </c>
      <c r="I22" s="53">
        <v>609219</v>
      </c>
      <c r="J22" s="53">
        <v>1278405</v>
      </c>
      <c r="K22" s="53">
        <v>1959792</v>
      </c>
      <c r="L22" s="53">
        <v>2640602</v>
      </c>
      <c r="M22" s="53">
        <v>658312</v>
      </c>
      <c r="N22" s="53">
        <v>1413370</v>
      </c>
      <c r="O22" s="53">
        <v>2210355</v>
      </c>
      <c r="P22" s="53">
        <v>3051971</v>
      </c>
      <c r="Q22" s="53">
        <v>810488</v>
      </c>
      <c r="R22" s="53">
        <v>1651548</v>
      </c>
      <c r="S22" s="53">
        <v>2503886</v>
      </c>
      <c r="T22" s="53">
        <v>3311766</v>
      </c>
      <c r="U22" s="53">
        <v>745110</v>
      </c>
      <c r="V22" s="53">
        <v>1564110</v>
      </c>
      <c r="W22" s="53">
        <v>2398425</v>
      </c>
      <c r="Y22" s="53">
        <v>572855</v>
      </c>
      <c r="Z22" s="53">
        <v>574398</v>
      </c>
      <c r="AA22" s="53">
        <v>656233</v>
      </c>
      <c r="AB22" s="53">
        <v>704380</v>
      </c>
      <c r="AC22" s="53">
        <v>609219</v>
      </c>
      <c r="AD22" s="53">
        <v>669185</v>
      </c>
      <c r="AE22" s="53">
        <v>681387</v>
      </c>
      <c r="AF22" s="53">
        <v>680809</v>
      </c>
      <c r="AG22" s="53">
        <v>658312</v>
      </c>
      <c r="AH22" s="53">
        <v>755057</v>
      </c>
      <c r="AI22" s="53">
        <v>796985</v>
      </c>
      <c r="AJ22" s="53">
        <v>841615</v>
      </c>
      <c r="AK22" s="53">
        <v>810488</v>
      </c>
      <c r="AL22" s="53">
        <v>841060</v>
      </c>
      <c r="AM22" s="53">
        <v>852338</v>
      </c>
      <c r="AN22" s="53">
        <v>807879</v>
      </c>
      <c r="AO22" s="53">
        <v>745110</v>
      </c>
      <c r="AP22" s="53">
        <v>818999</v>
      </c>
      <c r="AQ22" s="53">
        <v>834315</v>
      </c>
      <c r="AS22" s="253"/>
      <c r="AT22" s="253"/>
      <c r="AU22" s="253"/>
      <c r="AV22" s="253"/>
      <c r="AW22" s="253"/>
      <c r="AX22" s="253"/>
      <c r="AY22" s="253"/>
      <c r="AZ22" s="253"/>
      <c r="BA22" s="253"/>
      <c r="BB22" s="253"/>
      <c r="BC22" s="253"/>
      <c r="BD22" s="253"/>
      <c r="BE22" s="253"/>
      <c r="BF22" s="253"/>
    </row>
    <row r="28" spans="2:58">
      <c r="B28" s="170"/>
    </row>
    <row r="29" spans="2:58">
      <c r="B29" s="170"/>
    </row>
  </sheetData>
  <mergeCells count="11">
    <mergeCell ref="B17:C17"/>
    <mergeCell ref="B18:C18"/>
    <mergeCell ref="B20:C20"/>
    <mergeCell ref="B22:C22"/>
    <mergeCell ref="B7:C7"/>
    <mergeCell ref="B8:C8"/>
    <mergeCell ref="B10:C10"/>
    <mergeCell ref="B11:C11"/>
    <mergeCell ref="B15:C15"/>
    <mergeCell ref="B16:C16"/>
    <mergeCell ref="B19:C19"/>
  </mergeCells>
  <phoneticPr fontId="2"/>
  <hyperlinks>
    <hyperlink ref="W2" location="'Index Definition'!A1" display="→戻る / Back" xr:uid="{41ACF28B-B9A8-4590-B4D1-7C0B3848B441}"/>
    <hyperlink ref="AQ2" location="'Index Definition'!A1" display="→戻る / Back" xr:uid="{04872495-B156-408E-8D2B-86AD9DB21917}"/>
  </hyperlinks>
  <pageMargins left="0.70866141732283472" right="0.70866141732283472" top="0.74803149606299213" bottom="0.74803149606299213" header="0.31496062992125984" footer="0.31496062992125984"/>
  <pageSetup paperSize="8" scale="51" orientation="landscape" r:id="rId1"/>
  <colBreaks count="1" manualBreakCount="1">
    <brk id="2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AE30"/>
  <sheetViews>
    <sheetView showGridLines="0" zoomScale="70" zoomScaleNormal="70" workbookViewId="0">
      <pane xSplit="4" topLeftCell="E1" activePane="topRight" state="frozen"/>
      <selection pane="topRight"/>
    </sheetView>
  </sheetViews>
  <sheetFormatPr defaultRowHeight="18.75" outlineLevelRow="2"/>
  <cols>
    <col min="1" max="1" width="5.625" style="8" customWidth="1"/>
    <col min="2" max="3" width="3.875" style="8" customWidth="1"/>
    <col min="4" max="4" width="30.625" style="8" customWidth="1"/>
    <col min="5" max="5" width="1.625" style="48" customWidth="1"/>
    <col min="6" max="9" width="15.625" style="8" customWidth="1"/>
    <col min="10" max="10" width="1.625" style="48" customWidth="1"/>
    <col min="11" max="14" width="15.625" style="8" customWidth="1"/>
    <col min="15" max="15" width="1.625" style="48" customWidth="1"/>
    <col min="16" max="19" width="15.625" style="8" customWidth="1"/>
    <col min="20" max="20" width="1.625" style="48" customWidth="1"/>
    <col min="21" max="24" width="15.625" style="8" customWidth="1"/>
    <col min="25" max="25" width="1.625" style="48" customWidth="1"/>
    <col min="26" max="28" width="15.625" style="8" customWidth="1"/>
    <col min="29" max="30" width="9" style="8"/>
    <col min="31" max="31" width="9" style="8" customWidth="1"/>
    <col min="32" max="16384" width="9" style="8"/>
  </cols>
  <sheetData>
    <row r="1" spans="2:31">
      <c r="D1" s="36"/>
    </row>
    <row r="2" spans="2:31" s="7" customFormat="1">
      <c r="C2" s="36"/>
      <c r="F2" s="21"/>
      <c r="S2" s="139"/>
      <c r="U2" s="286"/>
      <c r="V2" s="286"/>
      <c r="W2" s="286"/>
      <c r="X2" s="286"/>
      <c r="Z2" s="286"/>
      <c r="AA2" s="286"/>
      <c r="AB2" s="286" t="s">
        <v>38</v>
      </c>
    </row>
    <row r="3" spans="2:31" s="7" customFormat="1" ht="26.25" thickBot="1">
      <c r="B3" s="77" t="s">
        <v>131</v>
      </c>
      <c r="C3" s="140"/>
      <c r="D3" s="141"/>
      <c r="E3" s="141"/>
      <c r="F3" s="142"/>
      <c r="G3" s="141"/>
      <c r="H3" s="141"/>
      <c r="I3" s="141"/>
      <c r="J3" s="141"/>
      <c r="K3" s="141"/>
      <c r="L3" s="141"/>
      <c r="M3" s="141"/>
      <c r="N3" s="141"/>
      <c r="O3" s="141"/>
      <c r="P3" s="141"/>
      <c r="Q3" s="141"/>
      <c r="R3" s="141"/>
      <c r="S3" s="141"/>
      <c r="T3" s="141"/>
      <c r="U3" s="141"/>
      <c r="V3" s="141"/>
      <c r="W3" s="141"/>
      <c r="X3" s="141"/>
      <c r="Y3" s="141"/>
      <c r="Z3" s="141"/>
      <c r="AA3" s="141"/>
      <c r="AB3" s="141"/>
    </row>
    <row r="4" spans="2:31" ht="37.5" customHeight="1">
      <c r="B4" s="66"/>
      <c r="C4" s="66"/>
      <c r="D4" s="66"/>
      <c r="E4" s="56"/>
      <c r="F4" s="307" t="s">
        <v>91</v>
      </c>
      <c r="G4" s="72"/>
      <c r="H4" s="72"/>
      <c r="I4" s="309"/>
      <c r="J4" s="57"/>
      <c r="K4" s="307" t="s">
        <v>92</v>
      </c>
      <c r="L4" s="72"/>
      <c r="M4" s="72"/>
      <c r="N4" s="309"/>
      <c r="O4" s="57"/>
      <c r="P4" s="307" t="s">
        <v>93</v>
      </c>
      <c r="Q4" s="72"/>
      <c r="R4" s="72"/>
      <c r="S4" s="309"/>
      <c r="T4" s="57"/>
      <c r="U4" s="307" t="s">
        <v>113</v>
      </c>
      <c r="V4" s="71"/>
      <c r="W4" s="71"/>
      <c r="X4" s="71"/>
      <c r="Y4" s="57"/>
      <c r="Z4" s="71" t="s">
        <v>95</v>
      </c>
      <c r="AA4" s="71"/>
      <c r="AB4" s="71"/>
    </row>
    <row r="5" spans="2:31" ht="37.5" customHeight="1">
      <c r="B5" s="173" t="s">
        <v>76</v>
      </c>
      <c r="C5" s="60"/>
      <c r="D5" s="60"/>
      <c r="E5" s="65"/>
      <c r="F5" s="308" t="s">
        <v>114</v>
      </c>
      <c r="G5" s="68" t="s">
        <v>115</v>
      </c>
      <c r="H5" s="68" t="s">
        <v>116</v>
      </c>
      <c r="I5" s="310" t="s">
        <v>117</v>
      </c>
      <c r="J5" s="64"/>
      <c r="K5" s="308" t="s">
        <v>118</v>
      </c>
      <c r="L5" s="68" t="s">
        <v>119</v>
      </c>
      <c r="M5" s="68" t="s">
        <v>120</v>
      </c>
      <c r="N5" s="310" t="s">
        <v>121</v>
      </c>
      <c r="O5" s="64"/>
      <c r="P5" s="308" t="s">
        <v>122</v>
      </c>
      <c r="Q5" s="68" t="s">
        <v>123</v>
      </c>
      <c r="R5" s="68" t="s">
        <v>124</v>
      </c>
      <c r="S5" s="310" t="s">
        <v>125</v>
      </c>
      <c r="T5" s="64"/>
      <c r="U5" s="308" t="s">
        <v>126</v>
      </c>
      <c r="V5" s="68" t="s">
        <v>127</v>
      </c>
      <c r="W5" s="68" t="s">
        <v>128</v>
      </c>
      <c r="X5" s="68" t="s">
        <v>129</v>
      </c>
      <c r="Y5" s="64"/>
      <c r="Z5" s="68" t="s">
        <v>130</v>
      </c>
      <c r="AA5" s="68" t="s">
        <v>198</v>
      </c>
      <c r="AB5" s="68" t="s">
        <v>221</v>
      </c>
    </row>
    <row r="6" spans="2:31" ht="36.950000000000003" customHeight="1">
      <c r="B6" s="369" t="s">
        <v>132</v>
      </c>
      <c r="C6" s="369"/>
      <c r="D6" s="369"/>
      <c r="F6" s="52">
        <v>383999</v>
      </c>
      <c r="G6" s="52">
        <v>405912</v>
      </c>
      <c r="H6" s="52">
        <v>369751</v>
      </c>
      <c r="I6" s="52">
        <v>540942</v>
      </c>
      <c r="K6" s="52">
        <v>559474</v>
      </c>
      <c r="L6" s="52">
        <v>678455</v>
      </c>
      <c r="M6" s="52">
        <v>547659</v>
      </c>
      <c r="N6" s="52">
        <v>589688</v>
      </c>
      <c r="P6" s="52">
        <v>569664</v>
      </c>
      <c r="Q6" s="52">
        <v>517414</v>
      </c>
      <c r="R6" s="52">
        <v>421631</v>
      </c>
      <c r="S6" s="52">
        <v>366478</v>
      </c>
      <c r="U6" s="52">
        <v>460477</v>
      </c>
      <c r="V6" s="52">
        <v>382293</v>
      </c>
      <c r="W6" s="52">
        <v>282080</v>
      </c>
      <c r="X6" s="52">
        <v>313399</v>
      </c>
      <c r="Z6" s="52">
        <v>303917</v>
      </c>
      <c r="AA6" s="52">
        <v>334197</v>
      </c>
      <c r="AB6" s="52">
        <v>299674</v>
      </c>
    </row>
    <row r="7" spans="2:31" ht="54.95" customHeight="1">
      <c r="B7" s="375" t="s">
        <v>204</v>
      </c>
      <c r="C7" s="375"/>
      <c r="D7" s="375"/>
      <c r="F7" s="40">
        <v>1203325</v>
      </c>
      <c r="G7" s="40">
        <v>1229647</v>
      </c>
      <c r="H7" s="40">
        <v>1242510</v>
      </c>
      <c r="I7" s="40">
        <v>1309769</v>
      </c>
      <c r="K7" s="40">
        <v>1403629</v>
      </c>
      <c r="L7" s="40">
        <v>1534543</v>
      </c>
      <c r="M7" s="40">
        <v>1541956</v>
      </c>
      <c r="N7" s="40">
        <v>1528773</v>
      </c>
      <c r="P7" s="40">
        <v>1590569</v>
      </c>
      <c r="Q7" s="40">
        <v>1661315</v>
      </c>
      <c r="R7" s="40">
        <v>1650590</v>
      </c>
      <c r="S7" s="40">
        <v>1685267</v>
      </c>
      <c r="U7" s="40">
        <v>1804202</v>
      </c>
      <c r="V7" s="40">
        <v>1724870</v>
      </c>
      <c r="W7" s="40">
        <v>1788831</v>
      </c>
      <c r="X7" s="40">
        <v>1789625</v>
      </c>
      <c r="Z7" s="40">
        <v>1766047</v>
      </c>
      <c r="AA7" s="40">
        <v>1831248</v>
      </c>
      <c r="AB7" s="40">
        <v>1915679</v>
      </c>
    </row>
    <row r="8" spans="2:31" ht="36.950000000000003" customHeight="1">
      <c r="B8" s="370" t="s">
        <v>133</v>
      </c>
      <c r="C8" s="370"/>
      <c r="D8" s="370"/>
      <c r="F8" s="52">
        <v>1225355</v>
      </c>
      <c r="G8" s="52">
        <v>1252420</v>
      </c>
      <c r="H8" s="52">
        <v>1265074</v>
      </c>
      <c r="I8" s="52">
        <v>1333467</v>
      </c>
      <c r="K8" s="52">
        <v>1426825</v>
      </c>
      <c r="L8" s="52">
        <v>1558866</v>
      </c>
      <c r="M8" s="52">
        <v>1566019</v>
      </c>
      <c r="N8" s="52">
        <v>1551029</v>
      </c>
      <c r="P8" s="52">
        <v>1615972</v>
      </c>
      <c r="Q8" s="52">
        <v>1686108</v>
      </c>
      <c r="R8" s="52">
        <v>1673206</v>
      </c>
      <c r="S8" s="52">
        <v>1705345</v>
      </c>
      <c r="U8" s="52">
        <v>1822126</v>
      </c>
      <c r="V8" s="52">
        <v>1741688</v>
      </c>
      <c r="W8" s="52">
        <v>1805853</v>
      </c>
      <c r="X8" s="52">
        <v>1804523</v>
      </c>
      <c r="Z8" s="52">
        <v>1780828</v>
      </c>
      <c r="AA8" s="52">
        <v>1846208</v>
      </c>
      <c r="AB8" s="52">
        <v>1932267</v>
      </c>
    </row>
    <row r="9" spans="2:31" ht="36.950000000000003" customHeight="1">
      <c r="B9" s="371" t="s">
        <v>134</v>
      </c>
      <c r="C9" s="371"/>
      <c r="D9" s="371"/>
      <c r="F9" s="40">
        <v>9481290</v>
      </c>
      <c r="G9" s="40">
        <v>9459998</v>
      </c>
      <c r="H9" s="40">
        <v>9915757</v>
      </c>
      <c r="I9" s="40">
        <v>10328872</v>
      </c>
      <c r="K9" s="40">
        <v>10733690</v>
      </c>
      <c r="L9" s="40">
        <v>11154540</v>
      </c>
      <c r="M9" s="40">
        <v>11125962</v>
      </c>
      <c r="N9" s="40">
        <v>10726196</v>
      </c>
      <c r="P9" s="40">
        <v>11146942</v>
      </c>
      <c r="Q9" s="40">
        <v>11291007</v>
      </c>
      <c r="R9" s="40">
        <v>11256396</v>
      </c>
      <c r="S9" s="40">
        <v>11149858</v>
      </c>
      <c r="U9" s="40">
        <v>11763192</v>
      </c>
      <c r="V9" s="40">
        <v>11436397</v>
      </c>
      <c r="W9" s="40">
        <v>11805106</v>
      </c>
      <c r="X9" s="40">
        <v>11762332</v>
      </c>
      <c r="Z9" s="40">
        <v>11560761</v>
      </c>
      <c r="AA9" s="40">
        <v>11937319</v>
      </c>
      <c r="AB9" s="40">
        <v>12518910</v>
      </c>
    </row>
    <row r="10" spans="2:31" ht="36.950000000000003" customHeight="1">
      <c r="B10" s="369" t="s">
        <v>135</v>
      </c>
      <c r="C10" s="370"/>
      <c r="D10" s="370"/>
      <c r="F10" s="52">
        <v>8630923</v>
      </c>
      <c r="G10" s="52">
        <v>8623977</v>
      </c>
      <c r="H10" s="52">
        <v>9130022</v>
      </c>
      <c r="I10" s="52">
        <v>9345376</v>
      </c>
      <c r="K10" s="52">
        <v>9604123</v>
      </c>
      <c r="L10" s="52">
        <v>9910251</v>
      </c>
      <c r="M10" s="52">
        <v>9997844</v>
      </c>
      <c r="N10" s="52">
        <v>9632966</v>
      </c>
      <c r="P10" s="52">
        <v>9890288</v>
      </c>
      <c r="Q10" s="52">
        <v>10220315</v>
      </c>
      <c r="R10" s="52">
        <v>10290460</v>
      </c>
      <c r="S10" s="52">
        <v>10179473</v>
      </c>
      <c r="U10" s="52">
        <v>10673501</v>
      </c>
      <c r="V10" s="52">
        <v>10522598</v>
      </c>
      <c r="W10" s="52">
        <v>10877076</v>
      </c>
      <c r="X10" s="52">
        <v>10935652</v>
      </c>
      <c r="Z10" s="52">
        <v>10729593</v>
      </c>
      <c r="AA10" s="52">
        <v>11069574</v>
      </c>
      <c r="AB10" s="52">
        <v>11602904</v>
      </c>
    </row>
    <row r="11" spans="2:31" ht="36.950000000000003" customHeight="1" outlineLevel="1">
      <c r="B11" s="59"/>
      <c r="C11" s="372" t="s">
        <v>136</v>
      </c>
      <c r="D11" s="372"/>
      <c r="F11" s="9">
        <v>8390664</v>
      </c>
      <c r="G11" s="9">
        <v>8376436</v>
      </c>
      <c r="H11" s="9">
        <v>8852052</v>
      </c>
      <c r="I11" s="9">
        <v>9058273</v>
      </c>
      <c r="K11" s="9">
        <v>9298754</v>
      </c>
      <c r="L11" s="9">
        <v>9584950</v>
      </c>
      <c r="M11" s="9">
        <v>9666863</v>
      </c>
      <c r="N11" s="9">
        <v>9311185</v>
      </c>
      <c r="P11" s="9">
        <v>9549913</v>
      </c>
      <c r="Q11" s="9">
        <v>9873813</v>
      </c>
      <c r="R11" s="9">
        <v>9940192</v>
      </c>
      <c r="S11" s="9">
        <v>9825993</v>
      </c>
      <c r="U11" s="9">
        <v>10322254</v>
      </c>
      <c r="V11" s="9">
        <v>10061212</v>
      </c>
      <c r="W11" s="9">
        <v>10429748</v>
      </c>
      <c r="X11" s="9">
        <v>10496880</v>
      </c>
      <c r="Z11" s="9">
        <v>10304804</v>
      </c>
      <c r="AA11" s="9">
        <v>10639063</v>
      </c>
      <c r="AB11" s="9">
        <v>11161536</v>
      </c>
      <c r="AE11" s="17"/>
    </row>
    <row r="12" spans="2:31" ht="36.950000000000003" customHeight="1" outlineLevel="1">
      <c r="B12" s="59"/>
      <c r="C12" s="373" t="s">
        <v>137</v>
      </c>
      <c r="D12" s="373"/>
      <c r="F12" s="10">
        <v>122899</v>
      </c>
      <c r="G12" s="10">
        <v>127280</v>
      </c>
      <c r="H12" s="10">
        <v>131853</v>
      </c>
      <c r="I12" s="10">
        <v>142469</v>
      </c>
      <c r="K12" s="10">
        <v>152137</v>
      </c>
      <c r="L12" s="10">
        <v>159750</v>
      </c>
      <c r="M12" s="10">
        <v>164192</v>
      </c>
      <c r="N12" s="10">
        <v>163109</v>
      </c>
      <c r="P12" s="10">
        <v>174677</v>
      </c>
      <c r="Q12" s="10">
        <v>178291</v>
      </c>
      <c r="R12" s="10">
        <v>172759</v>
      </c>
      <c r="S12" s="10">
        <v>177850</v>
      </c>
      <c r="U12" s="10">
        <v>167250</v>
      </c>
      <c r="V12" s="10">
        <v>285558</v>
      </c>
      <c r="W12" s="10">
        <v>279563</v>
      </c>
      <c r="X12" s="10">
        <v>279263</v>
      </c>
      <c r="Z12" s="10">
        <v>274672</v>
      </c>
      <c r="AA12" s="10">
        <v>279170</v>
      </c>
      <c r="AB12" s="10">
        <v>285352</v>
      </c>
      <c r="AE12" s="17"/>
    </row>
    <row r="13" spans="2:31" ht="36.950000000000003" customHeight="1" outlineLevel="1">
      <c r="B13" s="104"/>
      <c r="C13" s="374" t="s">
        <v>138</v>
      </c>
      <c r="D13" s="374"/>
      <c r="F13" s="14">
        <v>117359</v>
      </c>
      <c r="G13" s="14">
        <v>120260</v>
      </c>
      <c r="H13" s="14">
        <v>146116</v>
      </c>
      <c r="I13" s="14">
        <v>144633</v>
      </c>
      <c r="K13" s="14">
        <v>153231</v>
      </c>
      <c r="L13" s="14">
        <v>165550</v>
      </c>
      <c r="M13" s="14">
        <v>166788</v>
      </c>
      <c r="N13" s="14">
        <v>158670</v>
      </c>
      <c r="P13" s="14">
        <v>165697</v>
      </c>
      <c r="Q13" s="14">
        <v>168210</v>
      </c>
      <c r="R13" s="14">
        <v>177508</v>
      </c>
      <c r="S13" s="14">
        <v>175629</v>
      </c>
      <c r="U13" s="14">
        <v>183996</v>
      </c>
      <c r="V13" s="14">
        <v>175827</v>
      </c>
      <c r="W13" s="14">
        <v>167764</v>
      </c>
      <c r="X13" s="14">
        <v>159508</v>
      </c>
      <c r="Z13" s="14">
        <v>150116</v>
      </c>
      <c r="AA13" s="14">
        <v>151339</v>
      </c>
      <c r="AB13" s="14">
        <v>156014</v>
      </c>
    </row>
    <row r="14" spans="2:31" ht="36.950000000000003" customHeight="1">
      <c r="B14" s="371" t="s">
        <v>139</v>
      </c>
      <c r="C14" s="371"/>
      <c r="D14" s="371"/>
      <c r="F14" s="40">
        <v>98212</v>
      </c>
      <c r="G14" s="40">
        <v>96037</v>
      </c>
      <c r="H14" s="40">
        <v>100626</v>
      </c>
      <c r="I14" s="40">
        <v>108188</v>
      </c>
      <c r="K14" s="40">
        <v>116099</v>
      </c>
      <c r="L14" s="40">
        <v>120220</v>
      </c>
      <c r="M14" s="40">
        <v>116902</v>
      </c>
      <c r="N14" s="40">
        <v>99912</v>
      </c>
      <c r="P14" s="40">
        <v>107385</v>
      </c>
      <c r="Q14" s="40">
        <v>105735</v>
      </c>
      <c r="R14" s="40">
        <v>109024</v>
      </c>
      <c r="S14" s="40">
        <v>122035</v>
      </c>
      <c r="U14" s="40">
        <v>127587</v>
      </c>
      <c r="V14" s="40">
        <v>135528</v>
      </c>
      <c r="W14" s="40">
        <v>104817</v>
      </c>
      <c r="X14" s="40">
        <v>87005</v>
      </c>
      <c r="Z14" s="40">
        <v>79683</v>
      </c>
      <c r="AA14" s="40">
        <v>83028</v>
      </c>
      <c r="AB14" s="40">
        <v>84587</v>
      </c>
    </row>
    <row r="15" spans="2:31" ht="36.950000000000003" customHeight="1">
      <c r="B15" s="370" t="s">
        <v>140</v>
      </c>
      <c r="C15" s="370"/>
      <c r="D15" s="370"/>
      <c r="F15" s="52">
        <v>61541</v>
      </c>
      <c r="G15" s="52">
        <v>64414</v>
      </c>
      <c r="H15" s="52">
        <v>67922</v>
      </c>
      <c r="I15" s="52">
        <v>76791</v>
      </c>
      <c r="K15" s="52">
        <v>84402</v>
      </c>
      <c r="L15" s="52">
        <v>83468</v>
      </c>
      <c r="M15" s="52">
        <v>81225</v>
      </c>
      <c r="N15" s="52">
        <v>68806</v>
      </c>
      <c r="P15" s="52">
        <v>66893</v>
      </c>
      <c r="Q15" s="52">
        <v>66862</v>
      </c>
      <c r="R15" s="52">
        <v>64761</v>
      </c>
      <c r="S15" s="52">
        <v>66983</v>
      </c>
      <c r="U15" s="52">
        <v>66920</v>
      </c>
      <c r="V15" s="52">
        <v>82655</v>
      </c>
      <c r="W15" s="52">
        <v>57696</v>
      </c>
      <c r="X15" s="52">
        <v>40711</v>
      </c>
      <c r="Z15" s="52">
        <v>39199</v>
      </c>
      <c r="AA15" s="52">
        <v>39110</v>
      </c>
      <c r="AB15" s="52">
        <v>37059</v>
      </c>
    </row>
    <row r="16" spans="2:31" ht="36.950000000000003" customHeight="1">
      <c r="B16" s="371" t="s">
        <v>141</v>
      </c>
      <c r="C16" s="371"/>
      <c r="D16" s="371"/>
      <c r="F16" s="40">
        <v>36670</v>
      </c>
      <c r="G16" s="40">
        <v>31622</v>
      </c>
      <c r="H16" s="40">
        <v>32704</v>
      </c>
      <c r="I16" s="40">
        <v>31397</v>
      </c>
      <c r="K16" s="40">
        <v>31696</v>
      </c>
      <c r="L16" s="40">
        <v>36752</v>
      </c>
      <c r="M16" s="40">
        <v>35676</v>
      </c>
      <c r="N16" s="40">
        <v>31106</v>
      </c>
      <c r="P16" s="40">
        <v>40491</v>
      </c>
      <c r="Q16" s="40">
        <v>38872</v>
      </c>
      <c r="R16" s="40">
        <v>44262</v>
      </c>
      <c r="S16" s="40">
        <v>55051</v>
      </c>
      <c r="U16" s="40">
        <v>60667</v>
      </c>
      <c r="V16" s="40">
        <v>52873</v>
      </c>
      <c r="W16" s="40">
        <v>47121</v>
      </c>
      <c r="X16" s="40">
        <v>46293</v>
      </c>
      <c r="Z16" s="40">
        <v>40484</v>
      </c>
      <c r="AA16" s="40">
        <v>43917</v>
      </c>
      <c r="AB16" s="40">
        <v>47527</v>
      </c>
    </row>
    <row r="17" spans="2:28" ht="15" customHeight="1">
      <c r="B17" s="333"/>
      <c r="C17" s="333"/>
      <c r="D17" s="333"/>
      <c r="F17" s="40"/>
      <c r="G17" s="40"/>
      <c r="H17" s="40"/>
      <c r="I17" s="40"/>
      <c r="K17" s="40"/>
      <c r="L17" s="40"/>
      <c r="M17" s="40"/>
      <c r="N17" s="40"/>
      <c r="P17" s="40"/>
      <c r="Q17" s="40"/>
      <c r="R17" s="40"/>
      <c r="S17" s="40"/>
      <c r="U17" s="40"/>
      <c r="V17" s="40"/>
      <c r="W17" s="40"/>
      <c r="X17" s="40"/>
      <c r="Z17" s="40"/>
      <c r="AA17" s="40"/>
      <c r="AB17" s="40"/>
    </row>
    <row r="18" spans="2:28" ht="36.950000000000003" customHeight="1">
      <c r="B18" s="370" t="s">
        <v>142</v>
      </c>
      <c r="C18" s="370"/>
      <c r="D18" s="370"/>
      <c r="F18" s="61">
        <v>0.12687025069008762</v>
      </c>
      <c r="G18" s="61">
        <v>0.12998391662144643</v>
      </c>
      <c r="H18" s="61">
        <v>0.12530662478688862</v>
      </c>
      <c r="I18" s="61">
        <v>0.12680664109221379</v>
      </c>
      <c r="J18" s="49"/>
      <c r="K18" s="61">
        <v>0.13076854964275778</v>
      </c>
      <c r="L18" s="61">
        <v>0.13757116974892428</v>
      </c>
      <c r="M18" s="61">
        <v>0.13859080154743769</v>
      </c>
      <c r="N18" s="61">
        <v>0.14252706589724592</v>
      </c>
      <c r="O18" s="49"/>
      <c r="P18" s="61">
        <v>0.14269107828957853</v>
      </c>
      <c r="Q18" s="61">
        <v>0.14713618361888131</v>
      </c>
      <c r="R18" s="61">
        <v>0.14663576166800371</v>
      </c>
      <c r="S18" s="61">
        <v>0.1511469854169985</v>
      </c>
      <c r="T18" s="49"/>
      <c r="U18" s="61">
        <v>0.15337696664221509</v>
      </c>
      <c r="V18" s="61">
        <v>0.15082285694653108</v>
      </c>
      <c r="W18" s="61">
        <v>0.15153033808584565</v>
      </c>
      <c r="X18" s="61">
        <v>0.15214886835970134</v>
      </c>
      <c r="Y18" s="49"/>
      <c r="Z18" s="61">
        <v>0.15276222208742812</v>
      </c>
      <c r="AA18" s="61">
        <v>0.15340535618995593</v>
      </c>
      <c r="AB18" s="61">
        <v>0.15302287140389137</v>
      </c>
    </row>
    <row r="19" spans="2:28" ht="36.950000000000003" customHeight="1">
      <c r="B19" s="368" t="s">
        <v>4</v>
      </c>
      <c r="C19" s="368"/>
      <c r="D19" s="368"/>
      <c r="F19" s="37">
        <v>0.11</v>
      </c>
      <c r="G19" s="37">
        <v>0.10100000000000001</v>
      </c>
      <c r="H19" s="37">
        <v>8.3789787039605421E-2</v>
      </c>
      <c r="I19" s="37">
        <v>8.0226250200870028E-2</v>
      </c>
      <c r="J19" s="49"/>
      <c r="K19" s="37">
        <v>9.4483428022467827E-2</v>
      </c>
      <c r="L19" s="37">
        <v>8.8846728329440058E-2</v>
      </c>
      <c r="M19" s="37">
        <v>8.0350928045503131E-2</v>
      </c>
      <c r="N19" s="37">
        <v>8.1902032490262219E-2</v>
      </c>
      <c r="O19" s="49"/>
      <c r="P19" s="37">
        <v>9.0040400520338293E-2</v>
      </c>
      <c r="Q19" s="37">
        <v>6.6129759658409906E-2</v>
      </c>
      <c r="R19" s="37">
        <v>6.7586702692138775E-2</v>
      </c>
      <c r="S19" s="37">
        <v>7.7063599420661696E-2</v>
      </c>
      <c r="T19" s="49"/>
      <c r="U19" s="254">
        <v>8.9835034482870516E-2</v>
      </c>
      <c r="V19" s="254">
        <v>7.2399082892871849E-2</v>
      </c>
      <c r="W19" s="254">
        <v>6.6792755751334171E-2</v>
      </c>
      <c r="X19" s="254">
        <v>7.7795562847905855E-2</v>
      </c>
      <c r="Y19" s="49"/>
      <c r="Z19" s="254">
        <v>0.12885609045166066</v>
      </c>
      <c r="AA19" s="254">
        <v>9.8091014506677301E-2</v>
      </c>
      <c r="AB19" s="254">
        <v>9.7137919225266614E-2</v>
      </c>
    </row>
    <row r="20" spans="2:28" ht="36.950000000000003" customHeight="1">
      <c r="B20" s="377" t="s">
        <v>5</v>
      </c>
      <c r="C20" s="377"/>
      <c r="D20" s="377"/>
      <c r="F20" s="61">
        <v>1.4E-2</v>
      </c>
      <c r="G20" s="61">
        <v>1.2999999999999999E-2</v>
      </c>
      <c r="H20" s="61">
        <v>1.0295539319584697E-2</v>
      </c>
      <c r="I20" s="61">
        <v>9.9206866674784126E-3</v>
      </c>
      <c r="J20" s="49"/>
      <c r="K20" s="61">
        <v>1.21718908203332E-2</v>
      </c>
      <c r="L20" s="61">
        <v>1.1762930211636765E-2</v>
      </c>
      <c r="M20" s="61">
        <v>1.0680054438761787E-2</v>
      </c>
      <c r="N20" s="61">
        <v>1.1041637365175995E-2</v>
      </c>
      <c r="O20" s="49"/>
      <c r="P20" s="61">
        <v>1.2840720003275569E-2</v>
      </c>
      <c r="Q20" s="61">
        <v>9.5815900805810723E-3</v>
      </c>
      <c r="R20" s="61">
        <v>9.7751298790513339E-3</v>
      </c>
      <c r="S20" s="61">
        <v>1.1322222122394601E-2</v>
      </c>
      <c r="T20" s="49"/>
      <c r="U20" s="255">
        <v>1.3681141078608343E-2</v>
      </c>
      <c r="V20" s="255">
        <v>1.093102097016581E-2</v>
      </c>
      <c r="W20" s="255">
        <v>1.0108691719179427E-2</v>
      </c>
      <c r="X20" s="255">
        <v>1.1798577575943794E-2</v>
      </c>
      <c r="Y20" s="49"/>
      <c r="Z20" s="255">
        <v>1.9644483996111253E-2</v>
      </c>
      <c r="AA20" s="255">
        <v>1.4986516947469152E-2</v>
      </c>
      <c r="AB20" s="255">
        <v>1.4823196581918455E-2</v>
      </c>
    </row>
    <row r="21" spans="2:28" ht="15" customHeight="1">
      <c r="B21" s="333"/>
      <c r="C21" s="333"/>
      <c r="D21" s="333"/>
      <c r="F21" s="40"/>
      <c r="G21" s="40"/>
      <c r="H21" s="40"/>
      <c r="I21" s="40"/>
      <c r="K21" s="40"/>
      <c r="L21" s="40"/>
      <c r="M21" s="40"/>
      <c r="N21" s="40"/>
      <c r="P21" s="40"/>
      <c r="Q21" s="40"/>
      <c r="R21" s="40"/>
      <c r="S21" s="40"/>
      <c r="U21" s="40"/>
      <c r="V21" s="40"/>
      <c r="W21" s="40"/>
      <c r="X21" s="40"/>
      <c r="Z21" s="40"/>
      <c r="AA21" s="40"/>
      <c r="AB21" s="40"/>
    </row>
    <row r="22" spans="2:28" ht="36.950000000000003" customHeight="1">
      <c r="B22" s="378" t="s">
        <v>143</v>
      </c>
      <c r="C22" s="371"/>
      <c r="D22" s="371"/>
      <c r="F22" s="40">
        <v>7458976</v>
      </c>
      <c r="G22" s="40">
        <v>7417171</v>
      </c>
      <c r="H22" s="40">
        <v>7750883</v>
      </c>
      <c r="I22" s="40">
        <v>8066082</v>
      </c>
      <c r="K22" s="40">
        <v>8425738</v>
      </c>
      <c r="L22" s="40">
        <v>8691400</v>
      </c>
      <c r="M22" s="40">
        <v>8509245</v>
      </c>
      <c r="N22" s="40">
        <v>8236106</v>
      </c>
      <c r="P22" s="40">
        <v>8589640</v>
      </c>
      <c r="Q22" s="40">
        <v>8656546</v>
      </c>
      <c r="R22" s="40">
        <v>8504927</v>
      </c>
      <c r="S22" s="40">
        <v>8439792</v>
      </c>
      <c r="U22" s="40">
        <v>8917215</v>
      </c>
      <c r="V22" s="40">
        <v>8557267</v>
      </c>
      <c r="W22" s="40">
        <v>8944032</v>
      </c>
      <c r="X22" s="40">
        <v>8840797</v>
      </c>
      <c r="Z22" s="40">
        <v>8778760</v>
      </c>
      <c r="AA22" s="40">
        <v>9031922</v>
      </c>
      <c r="AB22" s="40">
        <v>9459063</v>
      </c>
    </row>
    <row r="23" spans="2:28" ht="36.950000000000003" customHeight="1" outlineLevel="1">
      <c r="B23" s="55"/>
      <c r="C23" s="370" t="s">
        <v>144</v>
      </c>
      <c r="D23" s="370"/>
      <c r="F23" s="52">
        <v>4105656</v>
      </c>
      <c r="G23" s="52">
        <v>4077770</v>
      </c>
      <c r="H23" s="52">
        <v>4332932</v>
      </c>
      <c r="I23" s="52">
        <v>4515103</v>
      </c>
      <c r="K23" s="52">
        <v>4742590</v>
      </c>
      <c r="L23" s="52">
        <v>5029518</v>
      </c>
      <c r="M23" s="52">
        <v>4928014</v>
      </c>
      <c r="N23" s="52">
        <v>4846586</v>
      </c>
      <c r="P23" s="52">
        <v>4992759</v>
      </c>
      <c r="Q23" s="52">
        <v>5031296</v>
      </c>
      <c r="R23" s="52">
        <v>4876391</v>
      </c>
      <c r="S23" s="52">
        <v>4919380</v>
      </c>
      <c r="U23" s="52">
        <v>5150361</v>
      </c>
      <c r="V23" s="52">
        <v>4795201</v>
      </c>
      <c r="W23" s="52">
        <v>5092429</v>
      </c>
      <c r="X23" s="52">
        <v>4916445</v>
      </c>
      <c r="Z23" s="52">
        <v>4980792</v>
      </c>
      <c r="AA23" s="52">
        <v>5092352</v>
      </c>
      <c r="AB23" s="52">
        <v>5348658</v>
      </c>
    </row>
    <row r="24" spans="2:28" ht="36.950000000000003" customHeight="1" outlineLevel="1">
      <c r="B24" s="55"/>
      <c r="C24" s="378" t="s">
        <v>145</v>
      </c>
      <c r="D24" s="371"/>
      <c r="F24" s="40">
        <v>3353320</v>
      </c>
      <c r="G24" s="40">
        <v>3339400</v>
      </c>
      <c r="H24" s="40">
        <v>3417950</v>
      </c>
      <c r="I24" s="40">
        <v>3550978</v>
      </c>
      <c r="K24" s="40">
        <v>3683147</v>
      </c>
      <c r="L24" s="40">
        <v>3661882</v>
      </c>
      <c r="M24" s="40">
        <v>3581230</v>
      </c>
      <c r="N24" s="40">
        <v>3389520</v>
      </c>
      <c r="P24" s="40">
        <v>3596880</v>
      </c>
      <c r="Q24" s="40">
        <v>3625250</v>
      </c>
      <c r="R24" s="40">
        <v>3628535</v>
      </c>
      <c r="S24" s="40">
        <v>3520411</v>
      </c>
      <c r="U24" s="40">
        <v>3766854</v>
      </c>
      <c r="V24" s="40">
        <v>3762065</v>
      </c>
      <c r="W24" s="40">
        <v>3851603</v>
      </c>
      <c r="X24" s="40">
        <v>3924352</v>
      </c>
      <c r="Z24" s="40">
        <v>3797967</v>
      </c>
      <c r="AA24" s="40">
        <v>3939569</v>
      </c>
      <c r="AB24" s="40">
        <v>4110405</v>
      </c>
    </row>
    <row r="25" spans="2:28" ht="36.950000000000003" customHeight="1" outlineLevel="2">
      <c r="B25" s="55"/>
      <c r="C25" s="55"/>
      <c r="D25" s="350" t="s">
        <v>146</v>
      </c>
      <c r="F25" s="62">
        <v>695238</v>
      </c>
      <c r="G25" s="62">
        <v>655788</v>
      </c>
      <c r="H25" s="62">
        <v>698362</v>
      </c>
      <c r="I25" s="62">
        <v>682593</v>
      </c>
      <c r="K25" s="62">
        <v>827981</v>
      </c>
      <c r="L25" s="62">
        <v>698309</v>
      </c>
      <c r="M25" s="62">
        <v>745568</v>
      </c>
      <c r="N25" s="62">
        <v>559485</v>
      </c>
      <c r="P25" s="62">
        <v>736878</v>
      </c>
      <c r="Q25" s="62">
        <v>747283</v>
      </c>
      <c r="R25" s="62">
        <v>814952</v>
      </c>
      <c r="S25" s="62">
        <v>784178</v>
      </c>
      <c r="U25" s="62">
        <v>960180</v>
      </c>
      <c r="V25" s="62">
        <v>851723</v>
      </c>
      <c r="W25" s="62">
        <v>870147</v>
      </c>
      <c r="X25" s="62">
        <v>965408</v>
      </c>
      <c r="Z25" s="62">
        <v>1013018</v>
      </c>
      <c r="AA25" s="62">
        <v>1107276</v>
      </c>
      <c r="AB25" s="62">
        <v>1133034</v>
      </c>
    </row>
    <row r="26" spans="2:28" ht="36.950000000000003" customHeight="1" outlineLevel="2">
      <c r="B26" s="55"/>
      <c r="C26" s="55"/>
      <c r="D26" s="334" t="s">
        <v>9</v>
      </c>
      <c r="F26" s="10">
        <v>543354</v>
      </c>
      <c r="G26" s="10">
        <v>534792</v>
      </c>
      <c r="H26" s="10">
        <v>507462</v>
      </c>
      <c r="I26" s="10">
        <v>604493</v>
      </c>
      <c r="K26" s="10">
        <v>570440</v>
      </c>
      <c r="L26" s="10">
        <v>617097</v>
      </c>
      <c r="M26" s="10">
        <v>615199</v>
      </c>
      <c r="N26" s="10">
        <v>604302</v>
      </c>
      <c r="P26" s="10">
        <v>578415</v>
      </c>
      <c r="Q26" s="10">
        <v>575227</v>
      </c>
      <c r="R26" s="10">
        <v>573311</v>
      </c>
      <c r="S26" s="10">
        <v>565959</v>
      </c>
      <c r="U26" s="10">
        <v>546532</v>
      </c>
      <c r="V26" s="10">
        <v>568296</v>
      </c>
      <c r="W26" s="10">
        <v>575052</v>
      </c>
      <c r="X26" s="10">
        <v>580796</v>
      </c>
      <c r="Z26" s="10">
        <v>580743</v>
      </c>
      <c r="AA26" s="10">
        <v>577473</v>
      </c>
      <c r="AB26" s="10">
        <v>635151</v>
      </c>
    </row>
    <row r="27" spans="2:28" ht="36.950000000000003" customHeight="1" outlineLevel="2">
      <c r="B27" s="58"/>
      <c r="C27" s="58"/>
      <c r="D27" s="105" t="s">
        <v>147</v>
      </c>
      <c r="F27" s="63">
        <v>2114727</v>
      </c>
      <c r="G27" s="63">
        <v>2148819</v>
      </c>
      <c r="H27" s="63">
        <v>2212125</v>
      </c>
      <c r="I27" s="63">
        <v>2263891</v>
      </c>
      <c r="K27" s="63">
        <v>2284726</v>
      </c>
      <c r="L27" s="63">
        <v>2346474</v>
      </c>
      <c r="M27" s="63">
        <v>2220462</v>
      </c>
      <c r="N27" s="63">
        <v>2225731</v>
      </c>
      <c r="P27" s="63">
        <v>2281586</v>
      </c>
      <c r="Q27" s="63">
        <v>2302739</v>
      </c>
      <c r="R27" s="63">
        <v>2240272</v>
      </c>
      <c r="S27" s="63">
        <v>2170273</v>
      </c>
      <c r="U27" s="63">
        <v>2260141</v>
      </c>
      <c r="V27" s="63">
        <v>2342045</v>
      </c>
      <c r="W27" s="63">
        <v>2406402</v>
      </c>
      <c r="X27" s="63">
        <v>2378147</v>
      </c>
      <c r="Z27" s="63">
        <v>2204206</v>
      </c>
      <c r="AA27" s="63">
        <v>2254820</v>
      </c>
      <c r="AB27" s="63">
        <v>2342219</v>
      </c>
    </row>
    <row r="28" spans="2:28" ht="36.950000000000003" customHeight="1">
      <c r="B28" s="371" t="s">
        <v>148</v>
      </c>
      <c r="C28" s="371"/>
      <c r="D28" s="371"/>
      <c r="E28" s="49"/>
      <c r="F28" s="37">
        <v>0.44956839576907792</v>
      </c>
      <c r="G28" s="37">
        <v>0.45022564212442479</v>
      </c>
      <c r="H28" s="37">
        <v>0.44097562261161083</v>
      </c>
      <c r="I28" s="37">
        <v>0.44023585264581289</v>
      </c>
      <c r="J28" s="49"/>
      <c r="K28" s="37">
        <v>0.43713054844837035</v>
      </c>
      <c r="L28" s="37">
        <v>0.42132244103728256</v>
      </c>
      <c r="M28" s="37">
        <v>0.42086346202773833</v>
      </c>
      <c r="N28" s="37">
        <v>0.41154399350906518</v>
      </c>
      <c r="O28" s="49"/>
      <c r="P28" s="37">
        <v>0.41874636078313432</v>
      </c>
      <c r="Q28" s="37">
        <v>0.41878715225924612</v>
      </c>
      <c r="R28" s="37">
        <v>0.42663923418963939</v>
      </c>
      <c r="S28" s="37">
        <v>0.41712064622279121</v>
      </c>
      <c r="T28" s="49"/>
      <c r="U28" s="37">
        <v>0.42242495970201938</v>
      </c>
      <c r="V28" s="37">
        <v>0.43963404832245356</v>
      </c>
      <c r="W28" s="37">
        <v>0.43063385420757083</v>
      </c>
      <c r="X28" s="37">
        <v>0.44389122657198909</v>
      </c>
      <c r="Y28" s="49"/>
      <c r="Z28" s="37">
        <v>0.43263145439605438</v>
      </c>
      <c r="AA28" s="37">
        <v>0.43618284606210578</v>
      </c>
      <c r="AB28" s="37">
        <v>0.43454677248770629</v>
      </c>
    </row>
    <row r="29" spans="2:28" ht="36.950000000000003" customHeight="1">
      <c r="B29" s="370" t="s">
        <v>149</v>
      </c>
      <c r="C29" s="370"/>
      <c r="D29" s="370"/>
      <c r="E29" s="49"/>
      <c r="F29" s="61">
        <v>0.81514656604904201</v>
      </c>
      <c r="G29" s="61">
        <v>0.8210796216380416</v>
      </c>
      <c r="H29" s="61">
        <v>0.82425563524865952</v>
      </c>
      <c r="I29" s="61">
        <v>0.81131784519413552</v>
      </c>
      <c r="J29" s="49"/>
      <c r="K29" s="61">
        <v>0.80207252791658668</v>
      </c>
      <c r="L29" s="61">
        <v>0.82277554855853174</v>
      </c>
      <c r="M29" s="61">
        <v>0.81047311761176466</v>
      </c>
      <c r="N29" s="61">
        <v>0.82525413264088721</v>
      </c>
      <c r="O29" s="49"/>
      <c r="P29" s="61">
        <v>0.8236646095964838</v>
      </c>
      <c r="Q29" s="61">
        <v>0.82239279508464103</v>
      </c>
      <c r="R29" s="61">
        <v>0.8202119960879577</v>
      </c>
      <c r="S29" s="61">
        <v>0.82469127254510266</v>
      </c>
      <c r="T29" s="49"/>
      <c r="U29" s="61">
        <v>0.80969868995094785</v>
      </c>
      <c r="V29" s="61">
        <v>0.81862536087120075</v>
      </c>
      <c r="W29" s="61">
        <v>0.82008995971207721</v>
      </c>
      <c r="X29" s="61">
        <v>0.81149705415994688</v>
      </c>
      <c r="Y29" s="49"/>
      <c r="Z29" s="61">
        <v>0.79923808196721957</v>
      </c>
      <c r="AA29" s="61">
        <v>0.78901032321063913</v>
      </c>
      <c r="AB29" s="61">
        <v>0.78876267434911063</v>
      </c>
    </row>
    <row r="30" spans="2:28" ht="36.950000000000003" customHeight="1" thickBot="1">
      <c r="B30" s="376" t="s">
        <v>150</v>
      </c>
      <c r="C30" s="376"/>
      <c r="D30" s="376"/>
      <c r="E30" s="49"/>
      <c r="F30" s="39">
        <v>0.42099999999999999</v>
      </c>
      <c r="G30" s="39">
        <v>0.443</v>
      </c>
      <c r="H30" s="39">
        <v>0.47</v>
      </c>
      <c r="I30" s="39">
        <v>0.49399999999999999</v>
      </c>
      <c r="J30" s="49"/>
      <c r="K30" s="39">
        <v>0.49299999999999999</v>
      </c>
      <c r="L30" s="39">
        <v>0.51500000000000001</v>
      </c>
      <c r="M30" s="39">
        <v>0.54200000000000004</v>
      </c>
      <c r="N30" s="39">
        <v>0.56299999999999994</v>
      </c>
      <c r="O30" s="49"/>
      <c r="P30" s="39">
        <v>0.57899999999999996</v>
      </c>
      <c r="Q30" s="39">
        <v>0.59199999999999997</v>
      </c>
      <c r="R30" s="39">
        <v>0.58499999999999996</v>
      </c>
      <c r="S30" s="39">
        <v>0.60599999999999998</v>
      </c>
      <c r="T30" s="49"/>
      <c r="U30" s="39">
        <v>0.60399999999999998</v>
      </c>
      <c r="V30" s="39">
        <v>0.59299999999999997</v>
      </c>
      <c r="W30" s="39">
        <v>0.62</v>
      </c>
      <c r="X30" s="39">
        <v>0.61099999999999999</v>
      </c>
      <c r="Y30" s="49"/>
      <c r="Z30" s="39">
        <v>0.60457947947249768</v>
      </c>
      <c r="AA30" s="39">
        <v>0.61499999999999999</v>
      </c>
      <c r="AB30" s="39">
        <v>0.628</v>
      </c>
    </row>
  </sheetData>
  <mergeCells count="20">
    <mergeCell ref="B30:D30"/>
    <mergeCell ref="B20:D20"/>
    <mergeCell ref="B22:D22"/>
    <mergeCell ref="C23:D23"/>
    <mergeCell ref="C24:D24"/>
    <mergeCell ref="B28:D28"/>
    <mergeCell ref="B29:D29"/>
    <mergeCell ref="B19:D19"/>
    <mergeCell ref="B6:D6"/>
    <mergeCell ref="B8:D8"/>
    <mergeCell ref="B9:D9"/>
    <mergeCell ref="B10:D10"/>
    <mergeCell ref="C11:D11"/>
    <mergeCell ref="C12:D12"/>
    <mergeCell ref="C13:D13"/>
    <mergeCell ref="B14:D14"/>
    <mergeCell ref="B15:D15"/>
    <mergeCell ref="B16:D16"/>
    <mergeCell ref="B18:D18"/>
    <mergeCell ref="B7:D7"/>
  </mergeCells>
  <phoneticPr fontId="2"/>
  <hyperlinks>
    <hyperlink ref="AB2" location="'Index Definition'!A1" display="→戻る / Back" xr:uid="{36D8E858-77E1-4C69-B30D-48C3B8DCB405}"/>
  </hyperlinks>
  <pageMargins left="0.7" right="0.7" top="0.75" bottom="0.75" header="0.3" footer="0.3"/>
  <pageSetup paperSize="8"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S142"/>
  <sheetViews>
    <sheetView showGridLines="0" zoomScale="70" zoomScaleNormal="70" zoomScaleSheetLayoutView="25" workbookViewId="0">
      <pane xSplit="4" topLeftCell="E1" activePane="topRight" state="frozen"/>
      <selection pane="topRight"/>
    </sheetView>
  </sheetViews>
  <sheetFormatPr defaultRowHeight="18.75" outlineLevelRow="1" outlineLevelCol="1"/>
  <cols>
    <col min="1" max="1" width="5.625" style="22" customWidth="1"/>
    <col min="2" max="3" width="3.875" style="32" customWidth="1"/>
    <col min="4" max="4" width="26.75" style="32" customWidth="1"/>
    <col min="5" max="5" width="1.625" style="36" customWidth="1" outlineLevel="1"/>
    <col min="6" max="8" width="15.625" style="32" customWidth="1" outlineLevel="1"/>
    <col min="9" max="24" width="15.625" style="22" customWidth="1" outlineLevel="1"/>
    <col min="25" max="25" width="1.625" style="8" customWidth="1"/>
    <col min="26" max="44" width="15.625" style="22" customWidth="1"/>
    <col min="45" max="16384" width="9" style="22"/>
  </cols>
  <sheetData>
    <row r="1" spans="2:44" ht="19.5" customHeight="1">
      <c r="C1" s="88"/>
      <c r="D1" s="36"/>
      <c r="F1" s="36"/>
      <c r="G1" s="36"/>
      <c r="H1" s="36"/>
    </row>
    <row r="2" spans="2:44">
      <c r="B2" s="22"/>
      <c r="C2" s="36"/>
      <c r="D2" s="22"/>
      <c r="E2" s="8"/>
      <c r="F2" s="22"/>
      <c r="G2" s="22"/>
      <c r="H2" s="22"/>
      <c r="M2" s="149"/>
      <c r="N2" s="149"/>
      <c r="O2" s="149"/>
      <c r="P2" s="149"/>
      <c r="Q2" s="139"/>
      <c r="R2" s="286"/>
      <c r="S2" s="286"/>
      <c r="T2" s="286"/>
      <c r="U2" s="286"/>
      <c r="V2" s="286"/>
      <c r="W2" s="286"/>
      <c r="X2" s="286" t="s">
        <v>38</v>
      </c>
      <c r="AK2" s="150"/>
      <c r="AL2" s="286"/>
      <c r="AM2" s="286"/>
      <c r="AN2" s="286"/>
      <c r="AO2" s="286"/>
      <c r="AP2" s="286"/>
      <c r="AQ2" s="286"/>
      <c r="AR2" s="286" t="s">
        <v>38</v>
      </c>
    </row>
    <row r="3" spans="2:44" ht="26.25" thickBot="1">
      <c r="B3" s="89" t="s">
        <v>214</v>
      </c>
      <c r="C3" s="140"/>
      <c r="D3" s="151"/>
      <c r="E3" s="152"/>
      <c r="F3" s="151"/>
      <c r="G3" s="151"/>
      <c r="H3" s="151"/>
      <c r="I3" s="151"/>
      <c r="J3" s="151"/>
      <c r="K3" s="151"/>
      <c r="L3" s="151"/>
      <c r="M3" s="153"/>
      <c r="N3" s="153"/>
      <c r="O3" s="153"/>
      <c r="P3" s="153"/>
      <c r="Q3" s="151"/>
      <c r="R3" s="151"/>
      <c r="S3" s="151"/>
      <c r="T3" s="151"/>
      <c r="U3" s="151"/>
      <c r="V3" s="151"/>
      <c r="W3" s="151"/>
      <c r="X3" s="151"/>
      <c r="Y3" s="152"/>
      <c r="Z3" s="151"/>
      <c r="AA3" s="151"/>
      <c r="AB3" s="151"/>
      <c r="AC3" s="151"/>
      <c r="AD3" s="151"/>
      <c r="AE3" s="151"/>
      <c r="AF3" s="151"/>
      <c r="AG3" s="151"/>
      <c r="AH3" s="151"/>
      <c r="AI3" s="151"/>
      <c r="AJ3" s="151"/>
      <c r="AK3" s="151"/>
      <c r="AL3" s="151"/>
      <c r="AM3" s="151"/>
      <c r="AN3" s="151"/>
      <c r="AO3" s="151"/>
      <c r="AP3" s="151"/>
      <c r="AQ3" s="151"/>
      <c r="AR3" s="15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65"/>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196</v>
      </c>
      <c r="AR6" s="116" t="s">
        <v>220</v>
      </c>
    </row>
    <row r="7" spans="2:44" ht="36.950000000000003" customHeight="1">
      <c r="B7" s="381" t="s">
        <v>151</v>
      </c>
      <c r="C7" s="383"/>
      <c r="D7" s="383"/>
      <c r="F7" s="94">
        <v>68816</v>
      </c>
      <c r="G7" s="94">
        <v>156136</v>
      </c>
      <c r="H7" s="94">
        <v>232349</v>
      </c>
      <c r="I7" s="94">
        <v>313598</v>
      </c>
      <c r="J7" s="94">
        <v>84223</v>
      </c>
      <c r="K7" s="94">
        <v>167092</v>
      </c>
      <c r="L7" s="94">
        <v>253959</v>
      </c>
      <c r="M7" s="94">
        <v>340811</v>
      </c>
      <c r="N7" s="94">
        <v>85613</v>
      </c>
      <c r="O7" s="94">
        <v>170554</v>
      </c>
      <c r="P7" s="94">
        <v>264452</v>
      </c>
      <c r="Q7" s="94">
        <v>358875</v>
      </c>
      <c r="R7" s="94">
        <v>102668</v>
      </c>
      <c r="S7" s="94">
        <v>198728</v>
      </c>
      <c r="T7" s="94">
        <v>295440</v>
      </c>
      <c r="U7" s="94">
        <v>400548</v>
      </c>
      <c r="V7" s="94">
        <v>129943</v>
      </c>
      <c r="W7" s="94">
        <v>225706</v>
      </c>
      <c r="X7" s="94">
        <v>337246</v>
      </c>
      <c r="Z7" s="94">
        <v>68816</v>
      </c>
      <c r="AA7" s="94">
        <v>87319</v>
      </c>
      <c r="AB7" s="94">
        <v>76212</v>
      </c>
      <c r="AC7" s="94">
        <v>81248</v>
      </c>
      <c r="AD7" s="94">
        <v>84223</v>
      </c>
      <c r="AE7" s="94">
        <v>82868</v>
      </c>
      <c r="AF7" s="94">
        <v>86867</v>
      </c>
      <c r="AG7" s="94">
        <v>86851</v>
      </c>
      <c r="AH7" s="94">
        <v>85613</v>
      </c>
      <c r="AI7" s="94">
        <v>84940</v>
      </c>
      <c r="AJ7" s="94">
        <v>93898</v>
      </c>
      <c r="AK7" s="94">
        <v>94422</v>
      </c>
      <c r="AL7" s="94">
        <v>102668</v>
      </c>
      <c r="AM7" s="94">
        <v>96060</v>
      </c>
      <c r="AN7" s="94">
        <v>96711</v>
      </c>
      <c r="AO7" s="94">
        <v>105107</v>
      </c>
      <c r="AP7" s="94">
        <v>129943</v>
      </c>
      <c r="AQ7" s="94">
        <v>95762</v>
      </c>
      <c r="AR7" s="94">
        <v>111540</v>
      </c>
    </row>
    <row r="8" spans="2:44" ht="36.950000000000003" customHeight="1" outlineLevel="1">
      <c r="B8" s="237"/>
      <c r="C8" s="380" t="s">
        <v>66</v>
      </c>
      <c r="D8" s="380"/>
      <c r="F8" s="40">
        <v>28533</v>
      </c>
      <c r="G8" s="40">
        <v>58757</v>
      </c>
      <c r="H8" s="40">
        <v>86832</v>
      </c>
      <c r="I8" s="40">
        <v>114961</v>
      </c>
      <c r="J8" s="40">
        <v>30431</v>
      </c>
      <c r="K8" s="40">
        <v>58504</v>
      </c>
      <c r="L8" s="40">
        <v>86362</v>
      </c>
      <c r="M8" s="40">
        <v>115114</v>
      </c>
      <c r="N8" s="40">
        <v>28218</v>
      </c>
      <c r="O8" s="40">
        <v>56136</v>
      </c>
      <c r="P8" s="40">
        <v>85508</v>
      </c>
      <c r="Q8" s="40">
        <v>114883</v>
      </c>
      <c r="R8" s="40">
        <v>27096</v>
      </c>
      <c r="S8" s="40">
        <v>53191</v>
      </c>
      <c r="T8" s="40">
        <v>79944</v>
      </c>
      <c r="U8" s="40">
        <v>111224</v>
      </c>
      <c r="V8" s="40">
        <v>28730</v>
      </c>
      <c r="W8" s="40">
        <v>56775</v>
      </c>
      <c r="X8" s="40">
        <v>83911</v>
      </c>
      <c r="Z8" s="40">
        <v>28533</v>
      </c>
      <c r="AA8" s="40">
        <v>30224</v>
      </c>
      <c r="AB8" s="40">
        <v>28074</v>
      </c>
      <c r="AC8" s="40">
        <v>28128</v>
      </c>
      <c r="AD8" s="40">
        <v>30431</v>
      </c>
      <c r="AE8" s="40">
        <v>28072</v>
      </c>
      <c r="AF8" s="40">
        <v>27858</v>
      </c>
      <c r="AG8" s="40">
        <v>28751</v>
      </c>
      <c r="AH8" s="40">
        <v>28218</v>
      </c>
      <c r="AI8" s="40">
        <v>27917</v>
      </c>
      <c r="AJ8" s="40">
        <v>29372</v>
      </c>
      <c r="AK8" s="40">
        <v>29375</v>
      </c>
      <c r="AL8" s="40">
        <v>27096</v>
      </c>
      <c r="AM8" s="40">
        <v>26094</v>
      </c>
      <c r="AN8" s="40">
        <v>26752</v>
      </c>
      <c r="AO8" s="40">
        <v>31279</v>
      </c>
      <c r="AP8" s="40">
        <v>28730</v>
      </c>
      <c r="AQ8" s="40">
        <v>28044</v>
      </c>
      <c r="AR8" s="40">
        <v>27136</v>
      </c>
    </row>
    <row r="9" spans="2:44" ht="36.950000000000003" customHeight="1" outlineLevel="1">
      <c r="B9" s="237"/>
      <c r="C9" s="379" t="s">
        <v>152</v>
      </c>
      <c r="D9" s="379"/>
      <c r="F9" s="100">
        <v>25324</v>
      </c>
      <c r="G9" s="100">
        <v>52419</v>
      </c>
      <c r="H9" s="100">
        <v>80277</v>
      </c>
      <c r="I9" s="100">
        <v>110810</v>
      </c>
      <c r="J9" s="100">
        <v>31287</v>
      </c>
      <c r="K9" s="100">
        <v>61542</v>
      </c>
      <c r="L9" s="100">
        <v>92253</v>
      </c>
      <c r="M9" s="100">
        <v>121629</v>
      </c>
      <c r="N9" s="100">
        <v>34090</v>
      </c>
      <c r="O9" s="100">
        <v>67011</v>
      </c>
      <c r="P9" s="100">
        <v>101587</v>
      </c>
      <c r="Q9" s="100">
        <v>136321</v>
      </c>
      <c r="R9" s="100">
        <v>34285</v>
      </c>
      <c r="S9" s="100">
        <v>68955</v>
      </c>
      <c r="T9" s="100">
        <v>104195</v>
      </c>
      <c r="U9" s="100">
        <v>139965</v>
      </c>
      <c r="V9" s="100">
        <v>33648</v>
      </c>
      <c r="W9" s="100">
        <v>65925</v>
      </c>
      <c r="X9" s="100">
        <v>104034</v>
      </c>
      <c r="Z9" s="100">
        <v>25324</v>
      </c>
      <c r="AA9" s="100">
        <v>27095</v>
      </c>
      <c r="AB9" s="100">
        <v>27857</v>
      </c>
      <c r="AC9" s="100">
        <v>30532</v>
      </c>
      <c r="AD9" s="100">
        <v>31287</v>
      </c>
      <c r="AE9" s="100">
        <v>30254</v>
      </c>
      <c r="AF9" s="100">
        <v>30711</v>
      </c>
      <c r="AG9" s="100">
        <v>29375</v>
      </c>
      <c r="AH9" s="100">
        <v>34090</v>
      </c>
      <c r="AI9" s="100">
        <v>32921</v>
      </c>
      <c r="AJ9" s="100">
        <v>34575</v>
      </c>
      <c r="AK9" s="100">
        <v>34734</v>
      </c>
      <c r="AL9" s="100">
        <v>34285</v>
      </c>
      <c r="AM9" s="100">
        <v>34669</v>
      </c>
      <c r="AN9" s="100">
        <v>35239</v>
      </c>
      <c r="AO9" s="100">
        <v>35769</v>
      </c>
      <c r="AP9" s="100">
        <v>33648</v>
      </c>
      <c r="AQ9" s="100">
        <v>32276</v>
      </c>
      <c r="AR9" s="100">
        <v>38109</v>
      </c>
    </row>
    <row r="10" spans="2:44" ht="36.950000000000003" customHeight="1" outlineLevel="1">
      <c r="B10" s="237"/>
      <c r="C10" s="380" t="s">
        <v>22</v>
      </c>
      <c r="D10" s="380"/>
      <c r="F10" s="40">
        <v>2827</v>
      </c>
      <c r="G10" s="40">
        <v>5860</v>
      </c>
      <c r="H10" s="40">
        <v>10915</v>
      </c>
      <c r="I10" s="40">
        <v>17071</v>
      </c>
      <c r="J10" s="40">
        <v>4485</v>
      </c>
      <c r="K10" s="40">
        <v>9849</v>
      </c>
      <c r="L10" s="40">
        <v>15270</v>
      </c>
      <c r="M10" s="40">
        <v>20055</v>
      </c>
      <c r="N10" s="40">
        <v>2928</v>
      </c>
      <c r="O10" s="40">
        <v>7293</v>
      </c>
      <c r="P10" s="40">
        <v>10730</v>
      </c>
      <c r="Q10" s="40">
        <v>13456</v>
      </c>
      <c r="R10" s="40">
        <v>897</v>
      </c>
      <c r="S10" s="40">
        <v>1426</v>
      </c>
      <c r="T10" s="40">
        <v>2552</v>
      </c>
      <c r="U10" s="40">
        <v>7918</v>
      </c>
      <c r="V10" s="40">
        <v>361</v>
      </c>
      <c r="W10" s="40">
        <v>-1492</v>
      </c>
      <c r="X10" s="40">
        <v>-856</v>
      </c>
      <c r="Z10" s="40">
        <v>2827</v>
      </c>
      <c r="AA10" s="40">
        <v>3033</v>
      </c>
      <c r="AB10" s="40">
        <v>5054</v>
      </c>
      <c r="AC10" s="40">
        <v>6155</v>
      </c>
      <c r="AD10" s="40">
        <v>4485</v>
      </c>
      <c r="AE10" s="40">
        <v>5364</v>
      </c>
      <c r="AF10" s="40">
        <v>5421</v>
      </c>
      <c r="AG10" s="40">
        <v>4784</v>
      </c>
      <c r="AH10" s="40">
        <v>2928</v>
      </c>
      <c r="AI10" s="40">
        <v>4365</v>
      </c>
      <c r="AJ10" s="40">
        <v>3436</v>
      </c>
      <c r="AK10" s="40">
        <v>2725</v>
      </c>
      <c r="AL10" s="40">
        <v>897</v>
      </c>
      <c r="AM10" s="40">
        <v>529</v>
      </c>
      <c r="AN10" s="40">
        <v>1125</v>
      </c>
      <c r="AO10" s="40">
        <v>5365</v>
      </c>
      <c r="AP10" s="40">
        <v>361</v>
      </c>
      <c r="AQ10" s="40">
        <v>-1854</v>
      </c>
      <c r="AR10" s="40">
        <v>635</v>
      </c>
    </row>
    <row r="11" spans="2:44" ht="36.950000000000003" customHeight="1" outlineLevel="1">
      <c r="B11" s="237"/>
      <c r="C11" s="379" t="s">
        <v>23</v>
      </c>
      <c r="D11" s="379"/>
      <c r="F11" s="100">
        <v>1601</v>
      </c>
      <c r="G11" s="100">
        <v>16771</v>
      </c>
      <c r="H11" s="100">
        <v>23217</v>
      </c>
      <c r="I11" s="100">
        <v>30367</v>
      </c>
      <c r="J11" s="100">
        <v>2522</v>
      </c>
      <c r="K11" s="100">
        <v>7847</v>
      </c>
      <c r="L11" s="100">
        <v>14784</v>
      </c>
      <c r="M11" s="100">
        <v>27055</v>
      </c>
      <c r="N11" s="100">
        <v>6418</v>
      </c>
      <c r="O11" s="100">
        <v>13607</v>
      </c>
      <c r="P11" s="100">
        <v>26448</v>
      </c>
      <c r="Q11" s="100">
        <v>39915</v>
      </c>
      <c r="R11" s="100">
        <v>20799</v>
      </c>
      <c r="S11" s="100">
        <v>36687</v>
      </c>
      <c r="T11" s="100">
        <v>53765</v>
      </c>
      <c r="U11" s="100">
        <v>69011</v>
      </c>
      <c r="V11" s="100">
        <v>30269</v>
      </c>
      <c r="W11" s="100">
        <v>48968</v>
      </c>
      <c r="X11" s="100">
        <v>76930</v>
      </c>
      <c r="Z11" s="100">
        <v>1601</v>
      </c>
      <c r="AA11" s="100">
        <v>15169</v>
      </c>
      <c r="AB11" s="100">
        <v>6446</v>
      </c>
      <c r="AC11" s="100">
        <v>7149</v>
      </c>
      <c r="AD11" s="100">
        <v>2522</v>
      </c>
      <c r="AE11" s="100">
        <v>5324</v>
      </c>
      <c r="AF11" s="100">
        <v>6937</v>
      </c>
      <c r="AG11" s="100">
        <v>12270</v>
      </c>
      <c r="AH11" s="100">
        <v>6418</v>
      </c>
      <c r="AI11" s="100">
        <v>7188</v>
      </c>
      <c r="AJ11" s="100">
        <v>12841</v>
      </c>
      <c r="AK11" s="100">
        <v>13466</v>
      </c>
      <c r="AL11" s="100">
        <v>20799</v>
      </c>
      <c r="AM11" s="100">
        <v>15887</v>
      </c>
      <c r="AN11" s="100">
        <v>17077</v>
      </c>
      <c r="AO11" s="100">
        <v>15245</v>
      </c>
      <c r="AP11" s="100">
        <v>30269</v>
      </c>
      <c r="AQ11" s="100">
        <v>18699</v>
      </c>
      <c r="AR11" s="100">
        <v>27961</v>
      </c>
    </row>
    <row r="12" spans="2:44" ht="36.950000000000003" customHeight="1" outlineLevel="1">
      <c r="B12" s="237"/>
      <c r="C12" s="380" t="s">
        <v>24</v>
      </c>
      <c r="D12" s="380"/>
      <c r="F12" s="40">
        <v>1856</v>
      </c>
      <c r="G12" s="40">
        <v>3995</v>
      </c>
      <c r="H12" s="40">
        <v>4308</v>
      </c>
      <c r="I12" s="40">
        <v>6548</v>
      </c>
      <c r="J12" s="40">
        <v>7270</v>
      </c>
      <c r="K12" s="40">
        <v>15650</v>
      </c>
      <c r="L12" s="40">
        <v>24652</v>
      </c>
      <c r="M12" s="40">
        <v>32014</v>
      </c>
      <c r="N12" s="40">
        <v>7647</v>
      </c>
      <c r="O12" s="40">
        <v>15158</v>
      </c>
      <c r="P12" s="40">
        <v>22991</v>
      </c>
      <c r="Q12" s="40">
        <v>30295</v>
      </c>
      <c r="R12" s="40">
        <v>8958</v>
      </c>
      <c r="S12" s="40">
        <v>18395</v>
      </c>
      <c r="T12" s="40">
        <v>28153</v>
      </c>
      <c r="U12" s="40">
        <v>37679</v>
      </c>
      <c r="V12" s="40">
        <v>20391</v>
      </c>
      <c r="W12" s="40">
        <v>30325</v>
      </c>
      <c r="X12" s="40">
        <v>40589</v>
      </c>
      <c r="Z12" s="40">
        <v>1856</v>
      </c>
      <c r="AA12" s="40">
        <v>2139</v>
      </c>
      <c r="AB12" s="40">
        <v>312</v>
      </c>
      <c r="AC12" s="40">
        <v>2240</v>
      </c>
      <c r="AD12" s="40">
        <v>7270</v>
      </c>
      <c r="AE12" s="40">
        <v>8379</v>
      </c>
      <c r="AF12" s="40">
        <v>9001</v>
      </c>
      <c r="AG12" s="40">
        <v>7362</v>
      </c>
      <c r="AH12" s="40">
        <v>7647</v>
      </c>
      <c r="AI12" s="40">
        <v>7510</v>
      </c>
      <c r="AJ12" s="40">
        <v>7832</v>
      </c>
      <c r="AK12" s="40">
        <v>7304</v>
      </c>
      <c r="AL12" s="40">
        <v>8958</v>
      </c>
      <c r="AM12" s="40">
        <v>9437</v>
      </c>
      <c r="AN12" s="40">
        <v>9757</v>
      </c>
      <c r="AO12" s="40">
        <v>9525</v>
      </c>
      <c r="AP12" s="40">
        <v>20391</v>
      </c>
      <c r="AQ12" s="40">
        <v>9934</v>
      </c>
      <c r="AR12" s="40">
        <v>10263</v>
      </c>
    </row>
    <row r="13" spans="2:44" ht="36.950000000000003" customHeight="1" outlineLevel="1">
      <c r="B13" s="237"/>
      <c r="C13" s="379" t="s">
        <v>21</v>
      </c>
      <c r="D13" s="379"/>
      <c r="F13" s="100">
        <v>3115</v>
      </c>
      <c r="G13" s="100">
        <v>6963</v>
      </c>
      <c r="H13" s="100">
        <v>10510</v>
      </c>
      <c r="I13" s="100">
        <v>13403</v>
      </c>
      <c r="J13" s="100">
        <v>3962</v>
      </c>
      <c r="K13" s="100">
        <v>7137</v>
      </c>
      <c r="L13" s="100">
        <v>10807</v>
      </c>
      <c r="M13" s="100">
        <v>12157</v>
      </c>
      <c r="N13" s="100">
        <v>3230</v>
      </c>
      <c r="O13" s="100">
        <v>6418</v>
      </c>
      <c r="P13" s="100">
        <v>9246</v>
      </c>
      <c r="Q13" s="100">
        <v>12575</v>
      </c>
      <c r="R13" s="100">
        <v>3284</v>
      </c>
      <c r="S13" s="100">
        <v>6592</v>
      </c>
      <c r="T13" s="100">
        <v>9569</v>
      </c>
      <c r="U13" s="100">
        <v>13314</v>
      </c>
      <c r="V13" s="100">
        <v>2472</v>
      </c>
      <c r="W13" s="100">
        <v>6775</v>
      </c>
      <c r="X13" s="100">
        <v>10009</v>
      </c>
      <c r="Z13" s="100">
        <v>3115</v>
      </c>
      <c r="AA13" s="100">
        <v>3847</v>
      </c>
      <c r="AB13" s="100">
        <v>3547</v>
      </c>
      <c r="AC13" s="100">
        <v>2893</v>
      </c>
      <c r="AD13" s="100">
        <v>3962</v>
      </c>
      <c r="AE13" s="100">
        <v>3174</v>
      </c>
      <c r="AF13" s="100">
        <v>3669</v>
      </c>
      <c r="AG13" s="100">
        <v>1350</v>
      </c>
      <c r="AH13" s="100">
        <v>3230</v>
      </c>
      <c r="AI13" s="100">
        <v>3187</v>
      </c>
      <c r="AJ13" s="100">
        <v>2828</v>
      </c>
      <c r="AK13" s="100">
        <v>3328</v>
      </c>
      <c r="AL13" s="100">
        <v>3284</v>
      </c>
      <c r="AM13" s="100">
        <v>3308</v>
      </c>
      <c r="AN13" s="100">
        <v>2976</v>
      </c>
      <c r="AO13" s="100">
        <v>3744</v>
      </c>
      <c r="AP13" s="100">
        <v>2472</v>
      </c>
      <c r="AQ13" s="100">
        <v>4303</v>
      </c>
      <c r="AR13" s="100">
        <v>3233</v>
      </c>
    </row>
    <row r="14" spans="2:44" ht="36.950000000000003" customHeight="1" outlineLevel="1">
      <c r="B14" s="237"/>
      <c r="C14" s="380" t="s">
        <v>20</v>
      </c>
      <c r="D14" s="380"/>
      <c r="F14" s="40">
        <v>2798</v>
      </c>
      <c r="G14" s="40">
        <v>5564</v>
      </c>
      <c r="H14" s="40">
        <v>8365</v>
      </c>
      <c r="I14" s="40">
        <v>10473</v>
      </c>
      <c r="J14" s="40">
        <v>3378</v>
      </c>
      <c r="K14" s="40">
        <v>6307</v>
      </c>
      <c r="L14" s="40">
        <v>9193</v>
      </c>
      <c r="M14" s="40">
        <v>11679</v>
      </c>
      <c r="N14" s="40">
        <v>1354</v>
      </c>
      <c r="O14" s="40">
        <v>2464</v>
      </c>
      <c r="P14" s="40">
        <v>3745</v>
      </c>
      <c r="Q14" s="40">
        <v>4757</v>
      </c>
      <c r="R14" s="40">
        <v>1722</v>
      </c>
      <c r="S14" s="40">
        <v>3074</v>
      </c>
      <c r="T14" s="40">
        <v>4803</v>
      </c>
      <c r="U14" s="40">
        <v>5155</v>
      </c>
      <c r="V14" s="40">
        <v>1968</v>
      </c>
      <c r="W14" s="40">
        <v>3517</v>
      </c>
      <c r="X14" s="40">
        <v>4916</v>
      </c>
      <c r="Z14" s="40">
        <v>2798</v>
      </c>
      <c r="AA14" s="40">
        <v>2766</v>
      </c>
      <c r="AB14" s="40">
        <v>2801</v>
      </c>
      <c r="AC14" s="40">
        <v>2107</v>
      </c>
      <c r="AD14" s="40">
        <v>3378</v>
      </c>
      <c r="AE14" s="40">
        <v>2929</v>
      </c>
      <c r="AF14" s="40">
        <v>2886</v>
      </c>
      <c r="AG14" s="40">
        <v>2485</v>
      </c>
      <c r="AH14" s="40">
        <v>1354</v>
      </c>
      <c r="AI14" s="40">
        <v>1109</v>
      </c>
      <c r="AJ14" s="40">
        <v>1281</v>
      </c>
      <c r="AK14" s="40">
        <v>1011</v>
      </c>
      <c r="AL14" s="40">
        <v>1722</v>
      </c>
      <c r="AM14" s="40">
        <v>1352</v>
      </c>
      <c r="AN14" s="40">
        <v>1728</v>
      </c>
      <c r="AO14" s="40">
        <v>351</v>
      </c>
      <c r="AP14" s="40">
        <v>1968</v>
      </c>
      <c r="AQ14" s="40">
        <v>1549</v>
      </c>
      <c r="AR14" s="40">
        <v>1398</v>
      </c>
    </row>
    <row r="15" spans="2:44" ht="36.950000000000003" customHeight="1" outlineLevel="1">
      <c r="B15" s="237"/>
      <c r="C15" s="379" t="s">
        <v>25</v>
      </c>
      <c r="D15" s="379"/>
      <c r="F15" s="100">
        <v>2759</v>
      </c>
      <c r="G15" s="100">
        <v>5803</v>
      </c>
      <c r="H15" s="100">
        <v>7922</v>
      </c>
      <c r="I15" s="100">
        <v>9962</v>
      </c>
      <c r="J15" s="100">
        <v>885</v>
      </c>
      <c r="K15" s="100">
        <v>254</v>
      </c>
      <c r="L15" s="100">
        <v>634</v>
      </c>
      <c r="M15" s="100">
        <v>1104</v>
      </c>
      <c r="N15" s="100">
        <v>1724</v>
      </c>
      <c r="O15" s="100">
        <v>2464</v>
      </c>
      <c r="P15" s="100">
        <v>4193</v>
      </c>
      <c r="Q15" s="100">
        <v>6669</v>
      </c>
      <c r="R15" s="100">
        <v>5623</v>
      </c>
      <c r="S15" s="100">
        <v>10403</v>
      </c>
      <c r="T15" s="100">
        <v>12454</v>
      </c>
      <c r="U15" s="100">
        <v>16279</v>
      </c>
      <c r="V15" s="100">
        <v>12100</v>
      </c>
      <c r="W15" s="100">
        <v>14909</v>
      </c>
      <c r="X15" s="100">
        <v>17710</v>
      </c>
      <c r="Z15" s="100">
        <v>2759</v>
      </c>
      <c r="AA15" s="100">
        <v>3043</v>
      </c>
      <c r="AB15" s="100">
        <v>2119</v>
      </c>
      <c r="AC15" s="100">
        <v>2040</v>
      </c>
      <c r="AD15" s="100">
        <v>885</v>
      </c>
      <c r="AE15" s="100">
        <v>-631</v>
      </c>
      <c r="AF15" s="100">
        <v>380</v>
      </c>
      <c r="AG15" s="100">
        <v>470</v>
      </c>
      <c r="AH15" s="100">
        <v>1724</v>
      </c>
      <c r="AI15" s="100">
        <v>739</v>
      </c>
      <c r="AJ15" s="100">
        <v>1729</v>
      </c>
      <c r="AK15" s="100">
        <v>2475</v>
      </c>
      <c r="AL15" s="100">
        <v>5623</v>
      </c>
      <c r="AM15" s="100">
        <v>4779</v>
      </c>
      <c r="AN15" s="100">
        <v>2051</v>
      </c>
      <c r="AO15" s="100">
        <v>3824</v>
      </c>
      <c r="AP15" s="100">
        <v>12100</v>
      </c>
      <c r="AQ15" s="100">
        <v>2808</v>
      </c>
      <c r="AR15" s="100">
        <v>2800</v>
      </c>
    </row>
    <row r="16" spans="2:44" ht="36.950000000000003" customHeight="1">
      <c r="B16" s="381" t="s">
        <v>153</v>
      </c>
      <c r="C16" s="381"/>
      <c r="D16" s="381"/>
      <c r="E16" s="84"/>
      <c r="F16" s="97">
        <v>1811</v>
      </c>
      <c r="G16" s="97">
        <v>5156</v>
      </c>
      <c r="H16" s="97">
        <v>6192</v>
      </c>
      <c r="I16" s="97">
        <v>21992</v>
      </c>
      <c r="J16" s="97">
        <v>9531</v>
      </c>
      <c r="K16" s="97">
        <v>10656</v>
      </c>
      <c r="L16" s="97">
        <v>11334</v>
      </c>
      <c r="M16" s="94">
        <v>20712</v>
      </c>
      <c r="N16" s="94">
        <v>9907</v>
      </c>
      <c r="O16" s="94">
        <v>5785</v>
      </c>
      <c r="P16" s="94">
        <v>6472</v>
      </c>
      <c r="Q16" s="94">
        <v>24588</v>
      </c>
      <c r="R16" s="94">
        <v>10655</v>
      </c>
      <c r="S16" s="94">
        <v>47754</v>
      </c>
      <c r="T16" s="94">
        <v>51571</v>
      </c>
      <c r="U16" s="94">
        <v>64906</v>
      </c>
      <c r="V16" s="94">
        <v>18194</v>
      </c>
      <c r="W16" s="94">
        <v>27497</v>
      </c>
      <c r="X16" s="94">
        <v>40439</v>
      </c>
      <c r="Z16" s="94">
        <v>1811</v>
      </c>
      <c r="AA16" s="94">
        <v>3344</v>
      </c>
      <c r="AB16" s="94">
        <v>1036</v>
      </c>
      <c r="AC16" s="94">
        <v>15799</v>
      </c>
      <c r="AD16" s="94">
        <v>9531</v>
      </c>
      <c r="AE16" s="94">
        <v>1124</v>
      </c>
      <c r="AF16" s="94">
        <v>677</v>
      </c>
      <c r="AG16" s="94">
        <v>9378</v>
      </c>
      <c r="AH16" s="94">
        <v>9907</v>
      </c>
      <c r="AI16" s="94">
        <v>-4122</v>
      </c>
      <c r="AJ16" s="94">
        <v>687</v>
      </c>
      <c r="AK16" s="94">
        <v>18115</v>
      </c>
      <c r="AL16" s="94">
        <v>10655</v>
      </c>
      <c r="AM16" s="94">
        <v>37099</v>
      </c>
      <c r="AN16" s="94">
        <v>3817</v>
      </c>
      <c r="AO16" s="94">
        <v>13334</v>
      </c>
      <c r="AP16" s="94">
        <v>18194</v>
      </c>
      <c r="AQ16" s="94">
        <v>9302</v>
      </c>
      <c r="AR16" s="94">
        <v>12941</v>
      </c>
    </row>
    <row r="17" spans="2:44" ht="36.950000000000003" customHeight="1" outlineLevel="1">
      <c r="B17" s="237"/>
      <c r="C17" s="380" t="s">
        <v>66</v>
      </c>
      <c r="D17" s="380"/>
      <c r="E17" s="84"/>
      <c r="F17" s="40">
        <v>244</v>
      </c>
      <c r="G17" s="40">
        <v>498</v>
      </c>
      <c r="H17" s="40">
        <v>2256</v>
      </c>
      <c r="I17" s="40">
        <v>2442</v>
      </c>
      <c r="J17" s="40">
        <v>2699</v>
      </c>
      <c r="K17" s="40">
        <v>3107</v>
      </c>
      <c r="L17" s="40">
        <v>3635</v>
      </c>
      <c r="M17" s="40">
        <v>4271</v>
      </c>
      <c r="N17" s="40">
        <v>112</v>
      </c>
      <c r="O17" s="40">
        <v>187</v>
      </c>
      <c r="P17" s="40">
        <v>811</v>
      </c>
      <c r="Q17" s="40">
        <v>2438</v>
      </c>
      <c r="R17" s="40">
        <v>795</v>
      </c>
      <c r="S17" s="40">
        <v>1069</v>
      </c>
      <c r="T17" s="40">
        <v>1676</v>
      </c>
      <c r="U17" s="40">
        <v>2214</v>
      </c>
      <c r="V17" s="40">
        <v>1330</v>
      </c>
      <c r="W17" s="40">
        <v>1711</v>
      </c>
      <c r="X17" s="40">
        <v>2320</v>
      </c>
      <c r="Z17" s="40">
        <v>244</v>
      </c>
      <c r="AA17" s="40">
        <v>254</v>
      </c>
      <c r="AB17" s="40">
        <v>1757</v>
      </c>
      <c r="AC17" s="40">
        <v>185</v>
      </c>
      <c r="AD17" s="40">
        <v>2699</v>
      </c>
      <c r="AE17" s="40">
        <v>407</v>
      </c>
      <c r="AF17" s="40">
        <v>528</v>
      </c>
      <c r="AG17" s="40">
        <v>636</v>
      </c>
      <c r="AH17" s="40">
        <v>112</v>
      </c>
      <c r="AI17" s="40">
        <v>74</v>
      </c>
      <c r="AJ17" s="40">
        <v>623</v>
      </c>
      <c r="AK17" s="40">
        <v>1627</v>
      </c>
      <c r="AL17" s="40">
        <v>795</v>
      </c>
      <c r="AM17" s="40">
        <v>274</v>
      </c>
      <c r="AN17" s="40">
        <v>607</v>
      </c>
      <c r="AO17" s="40">
        <v>537</v>
      </c>
      <c r="AP17" s="40">
        <v>1330</v>
      </c>
      <c r="AQ17" s="40">
        <v>380</v>
      </c>
      <c r="AR17" s="40">
        <v>609</v>
      </c>
    </row>
    <row r="18" spans="2:44" ht="36.950000000000003" customHeight="1" outlineLevel="1">
      <c r="B18" s="237"/>
      <c r="C18" s="379" t="s">
        <v>152</v>
      </c>
      <c r="D18" s="379"/>
      <c r="E18" s="84"/>
      <c r="F18" s="252">
        <v>0</v>
      </c>
      <c r="G18" s="252">
        <v>0</v>
      </c>
      <c r="H18" s="252">
        <v>0</v>
      </c>
      <c r="I18" s="252">
        <v>0</v>
      </c>
      <c r="J18" s="252">
        <v>0</v>
      </c>
      <c r="K18" s="252">
        <v>0</v>
      </c>
      <c r="L18" s="252">
        <v>0</v>
      </c>
      <c r="M18" s="252">
        <v>0</v>
      </c>
      <c r="N18" s="252">
        <v>0</v>
      </c>
      <c r="O18" s="252">
        <v>0</v>
      </c>
      <c r="P18" s="252">
        <v>0</v>
      </c>
      <c r="Q18" s="252">
        <v>0</v>
      </c>
      <c r="R18" s="252">
        <v>0</v>
      </c>
      <c r="S18" s="252">
        <v>0</v>
      </c>
      <c r="T18" s="252">
        <v>0</v>
      </c>
      <c r="U18" s="252">
        <v>0</v>
      </c>
      <c r="V18" s="252">
        <v>0</v>
      </c>
      <c r="W18" s="252">
        <v>0</v>
      </c>
      <c r="X18" s="252">
        <v>0</v>
      </c>
      <c r="Z18" s="252">
        <v>0</v>
      </c>
      <c r="AA18" s="252">
        <v>0</v>
      </c>
      <c r="AB18" s="252">
        <v>0</v>
      </c>
      <c r="AC18" s="252">
        <v>0</v>
      </c>
      <c r="AD18" s="252">
        <v>0</v>
      </c>
      <c r="AE18" s="252">
        <v>0</v>
      </c>
      <c r="AF18" s="252">
        <v>0</v>
      </c>
      <c r="AG18" s="252">
        <v>0</v>
      </c>
      <c r="AH18" s="252">
        <v>0</v>
      </c>
      <c r="AI18" s="252">
        <v>0</v>
      </c>
      <c r="AJ18" s="252">
        <v>0</v>
      </c>
      <c r="AK18" s="252">
        <v>0</v>
      </c>
      <c r="AL18" s="252">
        <v>0</v>
      </c>
      <c r="AM18" s="252">
        <v>0</v>
      </c>
      <c r="AN18" s="252">
        <v>0</v>
      </c>
      <c r="AO18" s="252">
        <v>0</v>
      </c>
      <c r="AP18" s="252">
        <v>0</v>
      </c>
      <c r="AQ18" s="252">
        <v>0</v>
      </c>
      <c r="AR18" s="252">
        <v>0</v>
      </c>
    </row>
    <row r="19" spans="2:44" ht="36.950000000000003" customHeight="1" outlineLevel="1">
      <c r="B19" s="237"/>
      <c r="C19" s="380" t="s">
        <v>22</v>
      </c>
      <c r="D19" s="380"/>
      <c r="E19" s="84"/>
      <c r="F19" s="40">
        <v>643</v>
      </c>
      <c r="G19" s="40">
        <v>643</v>
      </c>
      <c r="H19" s="40">
        <v>643</v>
      </c>
      <c r="I19" s="40">
        <v>3907</v>
      </c>
      <c r="J19" s="40">
        <v>847</v>
      </c>
      <c r="K19" s="40">
        <v>1356</v>
      </c>
      <c r="L19" s="40">
        <v>1356</v>
      </c>
      <c r="M19" s="40">
        <v>4424</v>
      </c>
      <c r="N19" s="40">
        <v>9</v>
      </c>
      <c r="O19" s="40">
        <v>-3203</v>
      </c>
      <c r="P19" s="40">
        <v>-3203</v>
      </c>
      <c r="Q19" s="40">
        <v>1576</v>
      </c>
      <c r="R19" s="40">
        <v>-53</v>
      </c>
      <c r="S19" s="40">
        <v>-4056</v>
      </c>
      <c r="T19" s="40">
        <v>-4055</v>
      </c>
      <c r="U19" s="40">
        <v>-39</v>
      </c>
      <c r="V19" s="251">
        <v>0</v>
      </c>
      <c r="W19" s="251">
        <v>0</v>
      </c>
      <c r="X19" s="319">
        <v>-410</v>
      </c>
      <c r="Z19" s="40">
        <v>643</v>
      </c>
      <c r="AA19" s="251">
        <v>0</v>
      </c>
      <c r="AB19" s="251">
        <v>0</v>
      </c>
      <c r="AC19" s="40">
        <v>3263</v>
      </c>
      <c r="AD19" s="40">
        <v>847</v>
      </c>
      <c r="AE19" s="40">
        <v>508</v>
      </c>
      <c r="AF19" s="251">
        <v>0</v>
      </c>
      <c r="AG19" s="40">
        <v>3067</v>
      </c>
      <c r="AH19" s="40">
        <v>9</v>
      </c>
      <c r="AI19" s="40">
        <v>-3212</v>
      </c>
      <c r="AJ19" s="251">
        <v>0</v>
      </c>
      <c r="AK19" s="40">
        <v>4780</v>
      </c>
      <c r="AL19" s="40">
        <v>-53</v>
      </c>
      <c r="AM19" s="40">
        <v>-4003</v>
      </c>
      <c r="AN19" s="40">
        <v>1</v>
      </c>
      <c r="AO19" s="40">
        <v>4015</v>
      </c>
      <c r="AP19" s="251">
        <v>0</v>
      </c>
      <c r="AQ19" s="251">
        <v>0</v>
      </c>
      <c r="AR19" s="319">
        <v>-410</v>
      </c>
    </row>
    <row r="20" spans="2:44" ht="36.950000000000003" customHeight="1" outlineLevel="1">
      <c r="B20" s="237"/>
      <c r="C20" s="379" t="s">
        <v>23</v>
      </c>
      <c r="D20" s="379"/>
      <c r="E20" s="84"/>
      <c r="F20" s="100">
        <v>472</v>
      </c>
      <c r="G20" s="100">
        <v>1373</v>
      </c>
      <c r="H20" s="100">
        <v>-1296</v>
      </c>
      <c r="I20" s="100">
        <v>1769</v>
      </c>
      <c r="J20" s="100">
        <v>679</v>
      </c>
      <c r="K20" s="100">
        <v>-2740</v>
      </c>
      <c r="L20" s="100">
        <v>-2151</v>
      </c>
      <c r="M20" s="100">
        <v>1021</v>
      </c>
      <c r="N20" s="100">
        <v>1011</v>
      </c>
      <c r="O20" s="100">
        <v>1306</v>
      </c>
      <c r="P20" s="100">
        <v>657</v>
      </c>
      <c r="Q20" s="100">
        <v>4990</v>
      </c>
      <c r="R20" s="100">
        <v>7788</v>
      </c>
      <c r="S20" s="100">
        <v>9725</v>
      </c>
      <c r="T20" s="100">
        <v>12346</v>
      </c>
      <c r="U20" s="100">
        <v>16734</v>
      </c>
      <c r="V20" s="100">
        <v>4675</v>
      </c>
      <c r="W20" s="100">
        <v>3503</v>
      </c>
      <c r="X20" s="100">
        <v>6284</v>
      </c>
      <c r="Z20" s="100">
        <v>472</v>
      </c>
      <c r="AA20" s="100">
        <v>900</v>
      </c>
      <c r="AB20" s="100">
        <v>-2669</v>
      </c>
      <c r="AC20" s="100">
        <v>3065</v>
      </c>
      <c r="AD20" s="100">
        <v>679</v>
      </c>
      <c r="AE20" s="100">
        <v>-3420</v>
      </c>
      <c r="AF20" s="100">
        <v>588</v>
      </c>
      <c r="AG20" s="100">
        <v>3173</v>
      </c>
      <c r="AH20" s="100">
        <v>1011</v>
      </c>
      <c r="AI20" s="100">
        <v>295</v>
      </c>
      <c r="AJ20" s="100">
        <v>-649</v>
      </c>
      <c r="AK20" s="100">
        <v>4333</v>
      </c>
      <c r="AL20" s="100">
        <v>7788</v>
      </c>
      <c r="AM20" s="100">
        <v>1936</v>
      </c>
      <c r="AN20" s="100">
        <v>2621</v>
      </c>
      <c r="AO20" s="100">
        <v>4387</v>
      </c>
      <c r="AP20" s="100">
        <v>4675</v>
      </c>
      <c r="AQ20" s="100">
        <v>-1171</v>
      </c>
      <c r="AR20" s="100">
        <v>2780</v>
      </c>
    </row>
    <row r="21" spans="2:44" ht="36.950000000000003" customHeight="1" outlineLevel="1">
      <c r="B21" s="237"/>
      <c r="C21" s="380" t="s">
        <v>24</v>
      </c>
      <c r="D21" s="380"/>
      <c r="E21" s="84"/>
      <c r="F21" s="40">
        <v>92</v>
      </c>
      <c r="G21" s="40">
        <v>289</v>
      </c>
      <c r="H21" s="40">
        <v>491</v>
      </c>
      <c r="I21" s="40">
        <v>1278</v>
      </c>
      <c r="J21" s="40">
        <v>1220</v>
      </c>
      <c r="K21" s="40">
        <v>1595</v>
      </c>
      <c r="L21" s="40">
        <v>-311</v>
      </c>
      <c r="M21" s="40">
        <v>-73</v>
      </c>
      <c r="N21" s="40">
        <v>1975</v>
      </c>
      <c r="O21" s="40">
        <v>3575</v>
      </c>
      <c r="P21" s="40">
        <v>5138</v>
      </c>
      <c r="Q21" s="40">
        <v>5248</v>
      </c>
      <c r="R21" s="40">
        <v>2052</v>
      </c>
      <c r="S21" s="40">
        <v>3427</v>
      </c>
      <c r="T21" s="40">
        <v>4018</v>
      </c>
      <c r="U21" s="40">
        <v>4999</v>
      </c>
      <c r="V21" s="40">
        <v>3347</v>
      </c>
      <c r="W21" s="40">
        <v>4066</v>
      </c>
      <c r="X21" s="40">
        <v>5106</v>
      </c>
      <c r="Z21" s="40">
        <v>92</v>
      </c>
      <c r="AA21" s="40">
        <v>196</v>
      </c>
      <c r="AB21" s="40">
        <v>202</v>
      </c>
      <c r="AC21" s="40">
        <v>786</v>
      </c>
      <c r="AD21" s="40">
        <v>1220</v>
      </c>
      <c r="AE21" s="40">
        <v>375</v>
      </c>
      <c r="AF21" s="40">
        <v>-1906</v>
      </c>
      <c r="AG21" s="40">
        <v>237</v>
      </c>
      <c r="AH21" s="40">
        <v>1975</v>
      </c>
      <c r="AI21" s="40">
        <v>1599</v>
      </c>
      <c r="AJ21" s="40">
        <v>1563</v>
      </c>
      <c r="AK21" s="40">
        <v>109</v>
      </c>
      <c r="AL21" s="40">
        <v>2052</v>
      </c>
      <c r="AM21" s="40">
        <v>1375</v>
      </c>
      <c r="AN21" s="40">
        <v>591</v>
      </c>
      <c r="AO21" s="40">
        <v>980</v>
      </c>
      <c r="AP21" s="40">
        <v>3347</v>
      </c>
      <c r="AQ21" s="40">
        <v>718</v>
      </c>
      <c r="AR21" s="40">
        <v>1040</v>
      </c>
    </row>
    <row r="22" spans="2:44" ht="36.950000000000003" customHeight="1" outlineLevel="1">
      <c r="B22" s="237"/>
      <c r="C22" s="379" t="s">
        <v>21</v>
      </c>
      <c r="D22" s="379"/>
      <c r="E22" s="84"/>
      <c r="F22" s="100">
        <v>357</v>
      </c>
      <c r="G22" s="100">
        <v>2350</v>
      </c>
      <c r="H22" s="100">
        <v>4096</v>
      </c>
      <c r="I22" s="100">
        <v>12594</v>
      </c>
      <c r="J22" s="100">
        <v>4084</v>
      </c>
      <c r="K22" s="100">
        <v>7338</v>
      </c>
      <c r="L22" s="100">
        <v>8805</v>
      </c>
      <c r="M22" s="100">
        <v>11069</v>
      </c>
      <c r="N22" s="100">
        <v>6799</v>
      </c>
      <c r="O22" s="100">
        <v>3919</v>
      </c>
      <c r="P22" s="100">
        <v>3068</v>
      </c>
      <c r="Q22" s="100">
        <v>10333</v>
      </c>
      <c r="R22" s="100">
        <v>72</v>
      </c>
      <c r="S22" s="100">
        <v>37588</v>
      </c>
      <c r="T22" s="100">
        <v>37584</v>
      </c>
      <c r="U22" s="100">
        <v>40997</v>
      </c>
      <c r="V22" s="100">
        <v>8840</v>
      </c>
      <c r="W22" s="100">
        <v>18215</v>
      </c>
      <c r="X22" s="100">
        <v>27137</v>
      </c>
      <c r="Z22" s="100">
        <v>357</v>
      </c>
      <c r="AA22" s="100">
        <v>1992</v>
      </c>
      <c r="AB22" s="100">
        <v>1745</v>
      </c>
      <c r="AC22" s="100">
        <v>8497</v>
      </c>
      <c r="AD22" s="100">
        <v>4084</v>
      </c>
      <c r="AE22" s="100">
        <v>3253</v>
      </c>
      <c r="AF22" s="100">
        <v>1467</v>
      </c>
      <c r="AG22" s="100">
        <v>2263</v>
      </c>
      <c r="AH22" s="100">
        <v>6799</v>
      </c>
      <c r="AI22" s="100">
        <v>-2879</v>
      </c>
      <c r="AJ22" s="100">
        <v>-850</v>
      </c>
      <c r="AK22" s="100">
        <v>7264</v>
      </c>
      <c r="AL22" s="100">
        <v>72</v>
      </c>
      <c r="AM22" s="100">
        <v>37516</v>
      </c>
      <c r="AN22" s="100">
        <v>-4</v>
      </c>
      <c r="AO22" s="100">
        <v>3413</v>
      </c>
      <c r="AP22" s="100">
        <v>8840</v>
      </c>
      <c r="AQ22" s="100">
        <v>9374</v>
      </c>
      <c r="AR22" s="100">
        <v>8922</v>
      </c>
    </row>
    <row r="23" spans="2:44" ht="36.950000000000003" customHeight="1" outlineLevel="1">
      <c r="B23" s="237"/>
      <c r="C23" s="380" t="s">
        <v>20</v>
      </c>
      <c r="D23" s="380"/>
      <c r="E23" s="84"/>
      <c r="F23" s="251">
        <v>0</v>
      </c>
      <c r="G23" s="251">
        <v>0</v>
      </c>
      <c r="H23" s="251">
        <v>0</v>
      </c>
      <c r="I23" s="251">
        <v>0</v>
      </c>
      <c r="J23" s="251">
        <v>0</v>
      </c>
      <c r="K23" s="251">
        <v>0</v>
      </c>
      <c r="L23" s="251">
        <v>0</v>
      </c>
      <c r="M23" s="251">
        <v>0</v>
      </c>
      <c r="N23" s="251">
        <v>0</v>
      </c>
      <c r="O23" s="251">
        <v>0</v>
      </c>
      <c r="P23" s="251">
        <v>0</v>
      </c>
      <c r="Q23" s="251">
        <v>0</v>
      </c>
      <c r="R23" s="251">
        <v>0</v>
      </c>
      <c r="S23" s="251">
        <v>0</v>
      </c>
      <c r="T23" s="251">
        <v>0</v>
      </c>
      <c r="U23" s="251">
        <v>0</v>
      </c>
      <c r="V23" s="251">
        <v>0</v>
      </c>
      <c r="W23" s="251">
        <v>0</v>
      </c>
      <c r="X23" s="251">
        <v>0</v>
      </c>
      <c r="Z23" s="251">
        <v>0</v>
      </c>
      <c r="AA23" s="251">
        <v>0</v>
      </c>
      <c r="AB23" s="251">
        <v>0</v>
      </c>
      <c r="AC23" s="251">
        <v>0</v>
      </c>
      <c r="AD23" s="251">
        <v>0</v>
      </c>
      <c r="AE23" s="251">
        <v>0</v>
      </c>
      <c r="AF23" s="251">
        <v>0</v>
      </c>
      <c r="AG23" s="251">
        <v>0</v>
      </c>
      <c r="AH23" s="251">
        <v>0</v>
      </c>
      <c r="AI23" s="251">
        <v>0</v>
      </c>
      <c r="AJ23" s="251">
        <v>0</v>
      </c>
      <c r="AK23" s="251">
        <v>0</v>
      </c>
      <c r="AL23" s="251">
        <v>0</v>
      </c>
      <c r="AM23" s="251">
        <v>0</v>
      </c>
      <c r="AN23" s="251">
        <v>0</v>
      </c>
      <c r="AO23" s="251">
        <v>0</v>
      </c>
      <c r="AP23" s="251">
        <v>0</v>
      </c>
      <c r="AQ23" s="251">
        <v>0</v>
      </c>
      <c r="AR23" s="251">
        <v>0</v>
      </c>
    </row>
    <row r="24" spans="2:44" ht="36.950000000000003" customHeight="1">
      <c r="B24" s="237"/>
      <c r="C24" s="379" t="s">
        <v>25</v>
      </c>
      <c r="D24" s="379"/>
      <c r="E24" s="84"/>
      <c r="F24" s="252">
        <v>0</v>
      </c>
      <c r="G24" s="252">
        <v>0</v>
      </c>
      <c r="H24" s="252">
        <v>0</v>
      </c>
      <c r="I24" s="252">
        <v>0</v>
      </c>
      <c r="J24" s="252">
        <v>0</v>
      </c>
      <c r="K24" s="252">
        <v>0</v>
      </c>
      <c r="L24" s="252">
        <v>0</v>
      </c>
      <c r="M24" s="252">
        <v>0</v>
      </c>
      <c r="N24" s="252">
        <v>0</v>
      </c>
      <c r="O24" s="252">
        <v>0</v>
      </c>
      <c r="P24" s="252">
        <v>0</v>
      </c>
      <c r="Q24" s="252">
        <v>0</v>
      </c>
      <c r="R24" s="252">
        <v>0</v>
      </c>
      <c r="S24" s="252">
        <v>0</v>
      </c>
      <c r="T24" s="252">
        <v>0</v>
      </c>
      <c r="U24" s="252">
        <v>0</v>
      </c>
      <c r="V24" s="252">
        <v>0</v>
      </c>
      <c r="W24" s="252">
        <v>0</v>
      </c>
      <c r="X24" s="252">
        <v>0</v>
      </c>
      <c r="Z24" s="252">
        <v>0</v>
      </c>
      <c r="AA24" s="252">
        <v>0</v>
      </c>
      <c r="AB24" s="252">
        <v>0</v>
      </c>
      <c r="AC24" s="252">
        <v>0</v>
      </c>
      <c r="AD24" s="252">
        <v>0</v>
      </c>
      <c r="AE24" s="252">
        <v>0</v>
      </c>
      <c r="AF24" s="252">
        <v>0</v>
      </c>
      <c r="AG24" s="252">
        <v>0</v>
      </c>
      <c r="AH24" s="252">
        <v>0</v>
      </c>
      <c r="AI24" s="252">
        <v>0</v>
      </c>
      <c r="AJ24" s="252">
        <v>0</v>
      </c>
      <c r="AK24" s="252">
        <v>0</v>
      </c>
      <c r="AL24" s="252">
        <v>0</v>
      </c>
      <c r="AM24" s="252">
        <v>0</v>
      </c>
      <c r="AN24" s="252">
        <v>0</v>
      </c>
      <c r="AO24" s="252">
        <v>0</v>
      </c>
      <c r="AP24" s="252">
        <v>0</v>
      </c>
      <c r="AQ24" s="252">
        <v>0</v>
      </c>
      <c r="AR24" s="252">
        <v>0</v>
      </c>
    </row>
    <row r="25" spans="2:44" ht="36.950000000000003" customHeight="1">
      <c r="B25" s="381" t="s">
        <v>154</v>
      </c>
      <c r="C25" s="381"/>
      <c r="D25" s="381"/>
      <c r="E25" s="84"/>
      <c r="F25" s="95">
        <v>5324</v>
      </c>
      <c r="G25" s="95">
        <v>13632</v>
      </c>
      <c r="H25" s="95">
        <v>22517</v>
      </c>
      <c r="I25" s="95">
        <v>35258</v>
      </c>
      <c r="J25" s="95">
        <v>4533</v>
      </c>
      <c r="K25" s="95">
        <v>6410</v>
      </c>
      <c r="L25" s="95">
        <v>7615</v>
      </c>
      <c r="M25" s="96">
        <v>13705</v>
      </c>
      <c r="N25" s="96">
        <v>4445</v>
      </c>
      <c r="O25" s="96">
        <v>4734</v>
      </c>
      <c r="P25" s="96">
        <v>8360</v>
      </c>
      <c r="Q25" s="96">
        <v>19517</v>
      </c>
      <c r="R25" s="96">
        <v>6160</v>
      </c>
      <c r="S25" s="96">
        <v>30713</v>
      </c>
      <c r="T25" s="96">
        <v>39691</v>
      </c>
      <c r="U25" s="96">
        <v>49550</v>
      </c>
      <c r="V25" s="96">
        <v>7644</v>
      </c>
      <c r="W25" s="96">
        <v>13052</v>
      </c>
      <c r="X25" s="96">
        <v>15208</v>
      </c>
      <c r="Z25" s="94">
        <v>5324</v>
      </c>
      <c r="AA25" s="94">
        <v>8307</v>
      </c>
      <c r="AB25" s="94">
        <v>8884</v>
      </c>
      <c r="AC25" s="94">
        <v>12741</v>
      </c>
      <c r="AD25" s="94">
        <v>4533</v>
      </c>
      <c r="AE25" s="94">
        <v>1876</v>
      </c>
      <c r="AF25" s="94">
        <v>1205</v>
      </c>
      <c r="AG25" s="94">
        <v>6090</v>
      </c>
      <c r="AH25" s="94">
        <v>4445</v>
      </c>
      <c r="AI25" s="94">
        <v>289</v>
      </c>
      <c r="AJ25" s="94">
        <v>3625</v>
      </c>
      <c r="AK25" s="94">
        <v>11156</v>
      </c>
      <c r="AL25" s="94">
        <v>6160</v>
      </c>
      <c r="AM25" s="94">
        <v>24552</v>
      </c>
      <c r="AN25" s="94">
        <v>8977</v>
      </c>
      <c r="AO25" s="94">
        <v>9858</v>
      </c>
      <c r="AP25" s="94">
        <v>7644</v>
      </c>
      <c r="AQ25" s="94">
        <v>5408</v>
      </c>
      <c r="AR25" s="94">
        <v>2155</v>
      </c>
    </row>
    <row r="26" spans="2:44" ht="36.950000000000003" customHeight="1" outlineLevel="1">
      <c r="B26" s="108"/>
      <c r="C26" s="380" t="s">
        <v>66</v>
      </c>
      <c r="D26" s="380"/>
      <c r="E26" s="84"/>
      <c r="F26" s="34">
        <v>418</v>
      </c>
      <c r="G26" s="34">
        <v>748</v>
      </c>
      <c r="H26" s="34">
        <v>139</v>
      </c>
      <c r="I26" s="34">
        <v>7182</v>
      </c>
      <c r="J26" s="34">
        <v>249</v>
      </c>
      <c r="K26" s="34">
        <v>-668</v>
      </c>
      <c r="L26" s="34">
        <v>-619</v>
      </c>
      <c r="M26" s="34">
        <v>-273</v>
      </c>
      <c r="N26" s="34">
        <v>250</v>
      </c>
      <c r="O26" s="34">
        <v>1959</v>
      </c>
      <c r="P26" s="34">
        <v>2216</v>
      </c>
      <c r="Q26" s="34">
        <v>1154</v>
      </c>
      <c r="R26" s="34">
        <v>172</v>
      </c>
      <c r="S26" s="34">
        <v>3611</v>
      </c>
      <c r="T26" s="34">
        <v>3967</v>
      </c>
      <c r="U26" s="34">
        <v>3568</v>
      </c>
      <c r="V26" s="34">
        <v>769</v>
      </c>
      <c r="W26" s="34">
        <v>973</v>
      </c>
      <c r="X26" s="34">
        <v>1209</v>
      </c>
      <c r="Y26" s="35"/>
      <c r="Z26" s="34">
        <v>418</v>
      </c>
      <c r="AA26" s="34">
        <v>329</v>
      </c>
      <c r="AB26" s="34">
        <v>-608</v>
      </c>
      <c r="AC26" s="34">
        <v>7042</v>
      </c>
      <c r="AD26" s="34">
        <v>249</v>
      </c>
      <c r="AE26" s="34">
        <v>-917</v>
      </c>
      <c r="AF26" s="34">
        <v>48</v>
      </c>
      <c r="AG26" s="34">
        <v>345</v>
      </c>
      <c r="AH26" s="34">
        <v>250</v>
      </c>
      <c r="AI26" s="34">
        <v>1708</v>
      </c>
      <c r="AJ26" s="34">
        <v>256</v>
      </c>
      <c r="AK26" s="34">
        <v>-1061</v>
      </c>
      <c r="AL26" s="34">
        <v>172</v>
      </c>
      <c r="AM26" s="34">
        <v>3438</v>
      </c>
      <c r="AN26" s="34">
        <v>356</v>
      </c>
      <c r="AO26" s="34">
        <v>-398</v>
      </c>
      <c r="AP26" s="34">
        <v>769</v>
      </c>
      <c r="AQ26" s="34">
        <v>203</v>
      </c>
      <c r="AR26" s="34">
        <v>236</v>
      </c>
    </row>
    <row r="27" spans="2:44" ht="36.950000000000003" customHeight="1" outlineLevel="1">
      <c r="B27" s="108"/>
      <c r="C27" s="379" t="s">
        <v>152</v>
      </c>
      <c r="D27" s="379"/>
      <c r="E27" s="84"/>
      <c r="F27" s="91">
        <v>2589</v>
      </c>
      <c r="G27" s="91">
        <v>7015</v>
      </c>
      <c r="H27" s="91">
        <v>9118</v>
      </c>
      <c r="I27" s="91">
        <v>12478</v>
      </c>
      <c r="J27" s="91">
        <v>692</v>
      </c>
      <c r="K27" s="91">
        <v>2182</v>
      </c>
      <c r="L27" s="91">
        <v>4208</v>
      </c>
      <c r="M27" s="91">
        <v>6816</v>
      </c>
      <c r="N27" s="91">
        <v>3466</v>
      </c>
      <c r="O27" s="91">
        <v>6865</v>
      </c>
      <c r="P27" s="91">
        <v>12326</v>
      </c>
      <c r="Q27" s="91">
        <v>22797</v>
      </c>
      <c r="R27" s="91">
        <v>6263</v>
      </c>
      <c r="S27" s="91">
        <v>16842</v>
      </c>
      <c r="T27" s="91">
        <v>28151</v>
      </c>
      <c r="U27" s="91">
        <v>40058</v>
      </c>
      <c r="V27" s="91">
        <v>7933</v>
      </c>
      <c r="W27" s="91">
        <v>13825</v>
      </c>
      <c r="X27" s="91">
        <v>16332</v>
      </c>
      <c r="Y27" s="35"/>
      <c r="Z27" s="91">
        <v>2589</v>
      </c>
      <c r="AA27" s="91">
        <v>4426</v>
      </c>
      <c r="AB27" s="91">
        <v>2102</v>
      </c>
      <c r="AC27" s="91">
        <v>3360</v>
      </c>
      <c r="AD27" s="91">
        <v>692</v>
      </c>
      <c r="AE27" s="91">
        <v>1489</v>
      </c>
      <c r="AF27" s="91">
        <v>2026</v>
      </c>
      <c r="AG27" s="91">
        <v>2607</v>
      </c>
      <c r="AH27" s="91">
        <v>3466</v>
      </c>
      <c r="AI27" s="91">
        <v>3399</v>
      </c>
      <c r="AJ27" s="91">
        <v>5461</v>
      </c>
      <c r="AK27" s="91">
        <v>10470</v>
      </c>
      <c r="AL27" s="91">
        <v>6263</v>
      </c>
      <c r="AM27" s="91">
        <v>10579</v>
      </c>
      <c r="AN27" s="91">
        <v>11308</v>
      </c>
      <c r="AO27" s="91">
        <v>11907</v>
      </c>
      <c r="AP27" s="91">
        <v>7933</v>
      </c>
      <c r="AQ27" s="91">
        <v>5892</v>
      </c>
      <c r="AR27" s="91">
        <v>2506</v>
      </c>
    </row>
    <row r="28" spans="2:44" ht="36.950000000000003" customHeight="1" outlineLevel="1">
      <c r="B28" s="108"/>
      <c r="C28" s="380" t="s">
        <v>22</v>
      </c>
      <c r="D28" s="380"/>
      <c r="E28" s="84"/>
      <c r="F28" s="87">
        <v>-2</v>
      </c>
      <c r="G28" s="87">
        <v>265</v>
      </c>
      <c r="H28" s="87">
        <v>4676</v>
      </c>
      <c r="I28" s="87">
        <v>5798</v>
      </c>
      <c r="J28" s="87">
        <v>674</v>
      </c>
      <c r="K28" s="87">
        <v>1084</v>
      </c>
      <c r="L28" s="87">
        <v>718</v>
      </c>
      <c r="M28" s="87">
        <v>1847</v>
      </c>
      <c r="N28" s="87">
        <v>304</v>
      </c>
      <c r="O28" s="87">
        <v>115</v>
      </c>
      <c r="P28" s="87">
        <v>107</v>
      </c>
      <c r="Q28" s="87">
        <v>2303</v>
      </c>
      <c r="R28" s="87">
        <v>-11</v>
      </c>
      <c r="S28" s="87">
        <v>8609</v>
      </c>
      <c r="T28" s="87">
        <v>7344</v>
      </c>
      <c r="U28" s="87">
        <v>7361</v>
      </c>
      <c r="V28" s="87">
        <v>65</v>
      </c>
      <c r="W28" s="87">
        <v>-451</v>
      </c>
      <c r="X28" s="87">
        <v>-108</v>
      </c>
      <c r="Y28" s="35"/>
      <c r="Z28" s="87">
        <v>-2</v>
      </c>
      <c r="AA28" s="87">
        <v>268</v>
      </c>
      <c r="AB28" s="87">
        <v>4410</v>
      </c>
      <c r="AC28" s="87">
        <v>1121</v>
      </c>
      <c r="AD28" s="87">
        <v>674</v>
      </c>
      <c r="AE28" s="87">
        <v>409</v>
      </c>
      <c r="AF28" s="87">
        <v>-365</v>
      </c>
      <c r="AG28" s="87">
        <v>1129</v>
      </c>
      <c r="AH28" s="87">
        <v>304</v>
      </c>
      <c r="AI28" s="87">
        <v>-189</v>
      </c>
      <c r="AJ28" s="87">
        <v>-7</v>
      </c>
      <c r="AK28" s="87">
        <v>2195</v>
      </c>
      <c r="AL28" s="87">
        <v>-11</v>
      </c>
      <c r="AM28" s="87">
        <v>8621</v>
      </c>
      <c r="AN28" s="87">
        <v>-1265</v>
      </c>
      <c r="AO28" s="87">
        <v>17</v>
      </c>
      <c r="AP28" s="87">
        <v>65</v>
      </c>
      <c r="AQ28" s="87">
        <v>-517</v>
      </c>
      <c r="AR28" s="87">
        <v>343</v>
      </c>
    </row>
    <row r="29" spans="2:44" ht="36.950000000000003" customHeight="1" outlineLevel="1">
      <c r="B29" s="108"/>
      <c r="C29" s="379" t="s">
        <v>23</v>
      </c>
      <c r="D29" s="379"/>
      <c r="E29" s="84"/>
      <c r="F29" s="93">
        <v>2417</v>
      </c>
      <c r="G29" s="93">
        <v>5829</v>
      </c>
      <c r="H29" s="93">
        <v>8869</v>
      </c>
      <c r="I29" s="93">
        <v>9797</v>
      </c>
      <c r="J29" s="93">
        <v>789</v>
      </c>
      <c r="K29" s="93">
        <v>1419</v>
      </c>
      <c r="L29" s="93">
        <v>830</v>
      </c>
      <c r="M29" s="93">
        <v>3088</v>
      </c>
      <c r="N29" s="93">
        <v>451</v>
      </c>
      <c r="O29" s="93">
        <v>-4197</v>
      </c>
      <c r="P29" s="93">
        <v>-6422</v>
      </c>
      <c r="Q29" s="93">
        <v>-6666</v>
      </c>
      <c r="R29" s="93">
        <v>-407</v>
      </c>
      <c r="S29" s="93">
        <v>308</v>
      </c>
      <c r="T29" s="93">
        <v>-960</v>
      </c>
      <c r="U29" s="93">
        <v>-2423</v>
      </c>
      <c r="V29" s="93">
        <v>248</v>
      </c>
      <c r="W29" s="93">
        <v>54</v>
      </c>
      <c r="X29" s="93">
        <v>-935</v>
      </c>
      <c r="Y29" s="35"/>
      <c r="Z29" s="93">
        <v>2417</v>
      </c>
      <c r="AA29" s="93">
        <v>3412</v>
      </c>
      <c r="AB29" s="93">
        <v>3039</v>
      </c>
      <c r="AC29" s="93">
        <v>927</v>
      </c>
      <c r="AD29" s="93">
        <v>789</v>
      </c>
      <c r="AE29" s="93">
        <v>630</v>
      </c>
      <c r="AF29" s="93">
        <v>-588</v>
      </c>
      <c r="AG29" s="93">
        <v>2258</v>
      </c>
      <c r="AH29" s="93">
        <v>451</v>
      </c>
      <c r="AI29" s="93">
        <v>-4648</v>
      </c>
      <c r="AJ29" s="93">
        <v>-2224</v>
      </c>
      <c r="AK29" s="93">
        <v>-244</v>
      </c>
      <c r="AL29" s="93">
        <v>-407</v>
      </c>
      <c r="AM29" s="93">
        <v>715</v>
      </c>
      <c r="AN29" s="93">
        <v>-1269</v>
      </c>
      <c r="AO29" s="93">
        <v>-1462</v>
      </c>
      <c r="AP29" s="93">
        <v>248</v>
      </c>
      <c r="AQ29" s="93">
        <v>-194</v>
      </c>
      <c r="AR29" s="93">
        <v>-989</v>
      </c>
    </row>
    <row r="30" spans="2:44" ht="36.950000000000003" customHeight="1" outlineLevel="1">
      <c r="B30" s="108"/>
      <c r="C30" s="380" t="s">
        <v>24</v>
      </c>
      <c r="D30" s="380"/>
      <c r="E30" s="84"/>
      <c r="F30" s="34">
        <v>-80</v>
      </c>
      <c r="G30" s="34">
        <v>-121</v>
      </c>
      <c r="H30" s="34">
        <v>-139</v>
      </c>
      <c r="I30" s="34">
        <v>-100</v>
      </c>
      <c r="J30" s="34">
        <v>5</v>
      </c>
      <c r="K30" s="34">
        <v>13</v>
      </c>
      <c r="L30" s="34">
        <v>-11</v>
      </c>
      <c r="M30" s="34">
        <v>-9</v>
      </c>
      <c r="N30" s="34">
        <v>3</v>
      </c>
      <c r="O30" s="34">
        <v>-2</v>
      </c>
      <c r="P30" s="34">
        <v>-1</v>
      </c>
      <c r="Q30" s="34">
        <v>4</v>
      </c>
      <c r="R30" s="34">
        <v>9</v>
      </c>
      <c r="S30" s="34">
        <v>20</v>
      </c>
      <c r="T30" s="34">
        <v>22</v>
      </c>
      <c r="U30" s="34">
        <v>5</v>
      </c>
      <c r="V30" s="34">
        <v>59</v>
      </c>
      <c r="W30" s="34">
        <v>70</v>
      </c>
      <c r="X30" s="34">
        <v>93</v>
      </c>
      <c r="Y30" s="35"/>
      <c r="Z30" s="34">
        <v>-80</v>
      </c>
      <c r="AA30" s="34">
        <v>-40</v>
      </c>
      <c r="AB30" s="34">
        <v>-18</v>
      </c>
      <c r="AC30" s="34">
        <v>38</v>
      </c>
      <c r="AD30" s="34">
        <v>5</v>
      </c>
      <c r="AE30" s="34">
        <v>8</v>
      </c>
      <c r="AF30" s="34">
        <v>-24</v>
      </c>
      <c r="AG30" s="34">
        <v>1</v>
      </c>
      <c r="AH30" s="34">
        <v>3</v>
      </c>
      <c r="AI30" s="34">
        <v>-6</v>
      </c>
      <c r="AJ30" s="34">
        <v>0</v>
      </c>
      <c r="AK30" s="34">
        <v>6</v>
      </c>
      <c r="AL30" s="34">
        <v>9</v>
      </c>
      <c r="AM30" s="34">
        <v>11</v>
      </c>
      <c r="AN30" s="34">
        <v>1</v>
      </c>
      <c r="AO30" s="34">
        <v>-16</v>
      </c>
      <c r="AP30" s="34">
        <v>59</v>
      </c>
      <c r="AQ30" s="34">
        <v>10</v>
      </c>
      <c r="AR30" s="34">
        <v>22</v>
      </c>
    </row>
    <row r="31" spans="2:44" ht="36.75" customHeight="1" outlineLevel="1">
      <c r="B31" s="108"/>
      <c r="C31" s="379" t="s">
        <v>21</v>
      </c>
      <c r="D31" s="379"/>
      <c r="E31" s="84"/>
      <c r="F31" s="93">
        <v>-4</v>
      </c>
      <c r="G31" s="93">
        <v>-46</v>
      </c>
      <c r="H31" s="93">
        <v>-83</v>
      </c>
      <c r="I31" s="93">
        <v>557</v>
      </c>
      <c r="J31" s="93">
        <v>2118</v>
      </c>
      <c r="K31" s="93">
        <v>2376</v>
      </c>
      <c r="L31" s="93">
        <v>2492</v>
      </c>
      <c r="M31" s="93">
        <v>2257</v>
      </c>
      <c r="N31" s="93">
        <v>-23</v>
      </c>
      <c r="O31" s="93">
        <v>25</v>
      </c>
      <c r="P31" s="93">
        <v>144</v>
      </c>
      <c r="Q31" s="93">
        <v>-71</v>
      </c>
      <c r="R31" s="93">
        <v>159</v>
      </c>
      <c r="S31" s="93">
        <v>1323</v>
      </c>
      <c r="T31" s="93">
        <v>1220</v>
      </c>
      <c r="U31" s="93">
        <v>1016</v>
      </c>
      <c r="V31" s="93">
        <v>-1434</v>
      </c>
      <c r="W31" s="93">
        <v>-1445</v>
      </c>
      <c r="X31" s="93">
        <v>-1439</v>
      </c>
      <c r="Y31" s="35"/>
      <c r="Z31" s="93">
        <v>-4</v>
      </c>
      <c r="AA31" s="93">
        <v>-42</v>
      </c>
      <c r="AB31" s="93">
        <v>-36</v>
      </c>
      <c r="AC31" s="93">
        <v>640</v>
      </c>
      <c r="AD31" s="93">
        <v>2118</v>
      </c>
      <c r="AE31" s="93">
        <v>257</v>
      </c>
      <c r="AF31" s="93">
        <v>115</v>
      </c>
      <c r="AG31" s="93">
        <v>-234</v>
      </c>
      <c r="AH31" s="93">
        <v>-23</v>
      </c>
      <c r="AI31" s="93">
        <v>48</v>
      </c>
      <c r="AJ31" s="93">
        <v>119</v>
      </c>
      <c r="AK31" s="93">
        <v>-216</v>
      </c>
      <c r="AL31" s="93">
        <v>159</v>
      </c>
      <c r="AM31" s="93">
        <v>1164</v>
      </c>
      <c r="AN31" s="93">
        <v>-102</v>
      </c>
      <c r="AO31" s="93">
        <v>-204</v>
      </c>
      <c r="AP31" s="93">
        <v>-1434</v>
      </c>
      <c r="AQ31" s="93">
        <v>-10</v>
      </c>
      <c r="AR31" s="93">
        <v>5</v>
      </c>
    </row>
    <row r="32" spans="2:44" ht="36.950000000000003" customHeight="1" outlineLevel="1">
      <c r="B32" s="108"/>
      <c r="C32" s="380" t="s">
        <v>20</v>
      </c>
      <c r="D32" s="380"/>
      <c r="E32" s="84"/>
      <c r="F32" s="87">
        <v>-9</v>
      </c>
      <c r="G32" s="87">
        <v>-31</v>
      </c>
      <c r="H32" s="87">
        <v>-18</v>
      </c>
      <c r="I32" s="87">
        <v>-80</v>
      </c>
      <c r="J32" s="87">
        <v>1</v>
      </c>
      <c r="K32" s="87">
        <v>4</v>
      </c>
      <c r="L32" s="87">
        <v>-3</v>
      </c>
      <c r="M32" s="87">
        <v>5</v>
      </c>
      <c r="N32" s="87">
        <v>-3</v>
      </c>
      <c r="O32" s="87">
        <v>-31</v>
      </c>
      <c r="P32" s="87">
        <v>-20</v>
      </c>
      <c r="Q32" s="87">
        <v>62</v>
      </c>
      <c r="R32" s="87">
        <v>-8</v>
      </c>
      <c r="S32" s="87">
        <v>11</v>
      </c>
      <c r="T32" s="87">
        <v>-41</v>
      </c>
      <c r="U32" s="87">
        <v>-28</v>
      </c>
      <c r="V32" s="87">
        <v>-6</v>
      </c>
      <c r="W32" s="87">
        <v>8</v>
      </c>
      <c r="X32" s="87">
        <v>42</v>
      </c>
      <c r="Y32" s="35"/>
      <c r="Z32" s="87">
        <v>-9</v>
      </c>
      <c r="AA32" s="87">
        <v>-21</v>
      </c>
      <c r="AB32" s="87">
        <v>12</v>
      </c>
      <c r="AC32" s="87">
        <v>-61</v>
      </c>
      <c r="AD32" s="87">
        <v>1</v>
      </c>
      <c r="AE32" s="87">
        <v>2</v>
      </c>
      <c r="AF32" s="87">
        <v>-7</v>
      </c>
      <c r="AG32" s="87">
        <v>8</v>
      </c>
      <c r="AH32" s="87">
        <v>-3</v>
      </c>
      <c r="AI32" s="87">
        <v>-27</v>
      </c>
      <c r="AJ32" s="87">
        <v>10</v>
      </c>
      <c r="AK32" s="87">
        <v>83</v>
      </c>
      <c r="AL32" s="87">
        <v>-8</v>
      </c>
      <c r="AM32" s="87">
        <v>20</v>
      </c>
      <c r="AN32" s="87">
        <v>-53</v>
      </c>
      <c r="AO32" s="87">
        <v>12</v>
      </c>
      <c r="AP32" s="87">
        <v>-6</v>
      </c>
      <c r="AQ32" s="87">
        <v>14</v>
      </c>
      <c r="AR32" s="87">
        <v>33</v>
      </c>
    </row>
    <row r="33" spans="2:44" ht="36.950000000000003" customHeight="1" outlineLevel="1">
      <c r="B33" s="108"/>
      <c r="C33" s="382" t="s">
        <v>25</v>
      </c>
      <c r="D33" s="382"/>
      <c r="E33" s="84"/>
      <c r="F33" s="93">
        <v>-2</v>
      </c>
      <c r="G33" s="93">
        <v>-27</v>
      </c>
      <c r="H33" s="93">
        <v>-45</v>
      </c>
      <c r="I33" s="93">
        <v>-374</v>
      </c>
      <c r="J33" s="92">
        <v>2</v>
      </c>
      <c r="K33" s="92">
        <v>-1</v>
      </c>
      <c r="L33" s="92">
        <v>0</v>
      </c>
      <c r="M33" s="99">
        <v>-27</v>
      </c>
      <c r="N33" s="99">
        <v>-3</v>
      </c>
      <c r="O33" s="99">
        <v>0</v>
      </c>
      <c r="P33" s="99">
        <v>9</v>
      </c>
      <c r="Q33" s="99">
        <v>-67</v>
      </c>
      <c r="R33" s="99">
        <v>-15</v>
      </c>
      <c r="S33" s="99">
        <v>-14</v>
      </c>
      <c r="T33" s="99">
        <v>-12</v>
      </c>
      <c r="U33" s="99">
        <v>-7</v>
      </c>
      <c r="V33" s="99">
        <v>8</v>
      </c>
      <c r="W33" s="99">
        <v>18</v>
      </c>
      <c r="X33" s="99">
        <v>14</v>
      </c>
      <c r="Z33" s="99">
        <v>-2</v>
      </c>
      <c r="AA33" s="99">
        <v>-25</v>
      </c>
      <c r="AB33" s="99">
        <v>-17</v>
      </c>
      <c r="AC33" s="99">
        <v>-328</v>
      </c>
      <c r="AD33" s="99">
        <v>2</v>
      </c>
      <c r="AE33" s="99">
        <v>-3</v>
      </c>
      <c r="AF33" s="99">
        <v>1</v>
      </c>
      <c r="AG33" s="99">
        <v>-27</v>
      </c>
      <c r="AH33" s="99">
        <v>-3</v>
      </c>
      <c r="AI33" s="99">
        <v>4</v>
      </c>
      <c r="AJ33" s="99">
        <v>8</v>
      </c>
      <c r="AK33" s="99">
        <v>-77</v>
      </c>
      <c r="AL33" s="99">
        <v>-15</v>
      </c>
      <c r="AM33" s="99">
        <v>1</v>
      </c>
      <c r="AN33" s="99">
        <v>1</v>
      </c>
      <c r="AO33" s="99">
        <v>5</v>
      </c>
      <c r="AP33" s="99">
        <v>8</v>
      </c>
      <c r="AQ33" s="99">
        <v>9</v>
      </c>
      <c r="AR33" s="99">
        <v>-3</v>
      </c>
    </row>
    <row r="34" spans="2:44" ht="36.950000000000003" customHeight="1">
      <c r="B34" s="381" t="s">
        <v>155</v>
      </c>
      <c r="C34" s="381"/>
      <c r="D34" s="381"/>
      <c r="E34" s="84"/>
      <c r="F34" s="95">
        <v>44681</v>
      </c>
      <c r="G34" s="95">
        <v>88570</v>
      </c>
      <c r="H34" s="95">
        <v>133772</v>
      </c>
      <c r="I34" s="95">
        <v>183092</v>
      </c>
      <c r="J34" s="95">
        <v>47289</v>
      </c>
      <c r="K34" s="95">
        <v>95567</v>
      </c>
      <c r="L34" s="95">
        <v>148011</v>
      </c>
      <c r="M34" s="95">
        <v>201742</v>
      </c>
      <c r="N34" s="95">
        <v>53321</v>
      </c>
      <c r="O34" s="95">
        <v>104689</v>
      </c>
      <c r="P34" s="95">
        <v>158263</v>
      </c>
      <c r="Q34" s="95">
        <v>212312</v>
      </c>
      <c r="R34" s="95">
        <v>57922</v>
      </c>
      <c r="S34" s="95">
        <v>111421</v>
      </c>
      <c r="T34" s="95">
        <v>167282</v>
      </c>
      <c r="U34" s="95">
        <v>222309</v>
      </c>
      <c r="V34" s="95">
        <v>60798</v>
      </c>
      <c r="W34" s="95">
        <v>116170</v>
      </c>
      <c r="X34" s="95">
        <v>174617</v>
      </c>
      <c r="Z34" s="94">
        <v>44681</v>
      </c>
      <c r="AA34" s="94">
        <v>43889</v>
      </c>
      <c r="AB34" s="94">
        <v>45201</v>
      </c>
      <c r="AC34" s="94">
        <v>49320</v>
      </c>
      <c r="AD34" s="94">
        <v>47289</v>
      </c>
      <c r="AE34" s="94">
        <v>48277</v>
      </c>
      <c r="AF34" s="94">
        <v>52444</v>
      </c>
      <c r="AG34" s="94">
        <v>53730</v>
      </c>
      <c r="AH34" s="94">
        <v>53321</v>
      </c>
      <c r="AI34" s="94">
        <v>51367</v>
      </c>
      <c r="AJ34" s="94">
        <v>53574</v>
      </c>
      <c r="AK34" s="94">
        <v>54048</v>
      </c>
      <c r="AL34" s="94">
        <v>57922</v>
      </c>
      <c r="AM34" s="94">
        <v>53498</v>
      </c>
      <c r="AN34" s="94">
        <v>55860</v>
      </c>
      <c r="AO34" s="94">
        <v>55027</v>
      </c>
      <c r="AP34" s="94">
        <v>60798</v>
      </c>
      <c r="AQ34" s="94">
        <v>55371</v>
      </c>
      <c r="AR34" s="94">
        <v>58447</v>
      </c>
    </row>
    <row r="35" spans="2:44" ht="36.950000000000003" customHeight="1" outlineLevel="1">
      <c r="B35" s="108"/>
      <c r="C35" s="380" t="s">
        <v>66</v>
      </c>
      <c r="D35" s="380"/>
      <c r="E35" s="84"/>
      <c r="F35" s="199">
        <v>16083</v>
      </c>
      <c r="G35" s="199">
        <v>31662</v>
      </c>
      <c r="H35" s="199">
        <v>48000</v>
      </c>
      <c r="I35" s="199">
        <v>64342</v>
      </c>
      <c r="J35" s="34">
        <v>16093</v>
      </c>
      <c r="K35" s="34">
        <v>31898</v>
      </c>
      <c r="L35" s="34">
        <v>47997</v>
      </c>
      <c r="M35" s="34">
        <v>64418</v>
      </c>
      <c r="N35" s="34">
        <v>16689</v>
      </c>
      <c r="O35" s="34">
        <v>33235</v>
      </c>
      <c r="P35" s="34">
        <v>50162</v>
      </c>
      <c r="Q35" s="34">
        <v>66618</v>
      </c>
      <c r="R35" s="34">
        <v>15960</v>
      </c>
      <c r="S35" s="34">
        <v>31588</v>
      </c>
      <c r="T35" s="34">
        <v>47822</v>
      </c>
      <c r="U35" s="34">
        <v>64065</v>
      </c>
      <c r="V35" s="34">
        <v>16135</v>
      </c>
      <c r="W35" s="34">
        <v>31538</v>
      </c>
      <c r="X35" s="34">
        <v>47449</v>
      </c>
      <c r="Y35" s="215"/>
      <c r="Z35" s="199">
        <v>16083</v>
      </c>
      <c r="AA35" s="199">
        <v>15578</v>
      </c>
      <c r="AB35" s="199">
        <v>16338</v>
      </c>
      <c r="AC35" s="199">
        <v>16342</v>
      </c>
      <c r="AD35" s="34">
        <v>16093</v>
      </c>
      <c r="AE35" s="34">
        <v>15805</v>
      </c>
      <c r="AF35" s="34">
        <v>16098</v>
      </c>
      <c r="AG35" s="34">
        <v>16420</v>
      </c>
      <c r="AH35" s="34">
        <v>16689</v>
      </c>
      <c r="AI35" s="34">
        <v>16546</v>
      </c>
      <c r="AJ35" s="34">
        <v>16926</v>
      </c>
      <c r="AK35" s="34">
        <v>16456</v>
      </c>
      <c r="AL35" s="34">
        <v>15960</v>
      </c>
      <c r="AM35" s="34">
        <v>15628</v>
      </c>
      <c r="AN35" s="34">
        <v>16234</v>
      </c>
      <c r="AO35" s="34">
        <v>16242</v>
      </c>
      <c r="AP35" s="34">
        <v>16135</v>
      </c>
      <c r="AQ35" s="34">
        <v>15402</v>
      </c>
      <c r="AR35" s="34">
        <v>15911</v>
      </c>
    </row>
    <row r="36" spans="2:44" ht="36.950000000000003" customHeight="1" outlineLevel="1">
      <c r="B36" s="108"/>
      <c r="C36" s="379" t="s">
        <v>152</v>
      </c>
      <c r="D36" s="379"/>
      <c r="E36" s="84"/>
      <c r="F36" s="91">
        <v>15512</v>
      </c>
      <c r="G36" s="91">
        <v>31914</v>
      </c>
      <c r="H36" s="91">
        <v>48709</v>
      </c>
      <c r="I36" s="91">
        <v>68034</v>
      </c>
      <c r="J36" s="91">
        <v>17901</v>
      </c>
      <c r="K36" s="91">
        <v>36408</v>
      </c>
      <c r="L36" s="91">
        <v>58350</v>
      </c>
      <c r="M36" s="91">
        <v>79477</v>
      </c>
      <c r="N36" s="91">
        <v>23547</v>
      </c>
      <c r="O36" s="91">
        <v>44700</v>
      </c>
      <c r="P36" s="91">
        <v>66991</v>
      </c>
      <c r="Q36" s="91">
        <v>89144</v>
      </c>
      <c r="R36" s="91">
        <v>23438</v>
      </c>
      <c r="S36" s="91">
        <v>46489</v>
      </c>
      <c r="T36" s="91">
        <v>70536</v>
      </c>
      <c r="U36" s="91">
        <v>93845</v>
      </c>
      <c r="V36" s="91">
        <v>23204</v>
      </c>
      <c r="W36" s="91">
        <v>47035</v>
      </c>
      <c r="X36" s="91">
        <v>71608</v>
      </c>
      <c r="Y36" s="35"/>
      <c r="Z36" s="91">
        <v>15512</v>
      </c>
      <c r="AA36" s="91">
        <v>16401</v>
      </c>
      <c r="AB36" s="91">
        <v>16795</v>
      </c>
      <c r="AC36" s="91">
        <v>19325</v>
      </c>
      <c r="AD36" s="91">
        <v>17901</v>
      </c>
      <c r="AE36" s="91">
        <v>18507</v>
      </c>
      <c r="AF36" s="91">
        <v>21942</v>
      </c>
      <c r="AG36" s="91">
        <v>21126</v>
      </c>
      <c r="AH36" s="91">
        <v>23547</v>
      </c>
      <c r="AI36" s="91">
        <v>21153</v>
      </c>
      <c r="AJ36" s="91">
        <v>22290</v>
      </c>
      <c r="AK36" s="91">
        <v>22153</v>
      </c>
      <c r="AL36" s="91">
        <v>23438</v>
      </c>
      <c r="AM36" s="91">
        <v>23051</v>
      </c>
      <c r="AN36" s="91">
        <v>24046</v>
      </c>
      <c r="AO36" s="91">
        <v>23309</v>
      </c>
      <c r="AP36" s="91">
        <v>23204</v>
      </c>
      <c r="AQ36" s="91">
        <v>23830</v>
      </c>
      <c r="AR36" s="91">
        <v>24573</v>
      </c>
    </row>
    <row r="37" spans="2:44" ht="36.950000000000003" customHeight="1" outlineLevel="1">
      <c r="B37" s="108"/>
      <c r="C37" s="380" t="s">
        <v>22</v>
      </c>
      <c r="D37" s="380"/>
      <c r="E37" s="84"/>
      <c r="F37" s="179">
        <v>2070</v>
      </c>
      <c r="G37" s="179">
        <v>4098</v>
      </c>
      <c r="H37" s="179">
        <v>6401</v>
      </c>
      <c r="I37" s="179">
        <v>8691</v>
      </c>
      <c r="J37" s="87">
        <v>2021</v>
      </c>
      <c r="K37" s="87">
        <v>4049</v>
      </c>
      <c r="L37" s="87">
        <v>6112</v>
      </c>
      <c r="M37" s="87">
        <v>8260</v>
      </c>
      <c r="N37" s="87">
        <v>2005</v>
      </c>
      <c r="O37" s="87">
        <v>3952</v>
      </c>
      <c r="P37" s="87">
        <v>5386</v>
      </c>
      <c r="Q37" s="87">
        <v>7365</v>
      </c>
      <c r="R37" s="87">
        <v>2139</v>
      </c>
      <c r="S37" s="87">
        <v>4024</v>
      </c>
      <c r="T37" s="87">
        <v>5971</v>
      </c>
      <c r="U37" s="87">
        <v>7902</v>
      </c>
      <c r="V37" s="87">
        <v>1848</v>
      </c>
      <c r="W37" s="87">
        <v>3807</v>
      </c>
      <c r="X37" s="87">
        <v>6045</v>
      </c>
      <c r="Y37" s="35"/>
      <c r="Z37" s="179">
        <v>2070</v>
      </c>
      <c r="AA37" s="179">
        <v>2028</v>
      </c>
      <c r="AB37" s="179">
        <v>2303</v>
      </c>
      <c r="AC37" s="179">
        <v>2289</v>
      </c>
      <c r="AD37" s="87">
        <v>2021</v>
      </c>
      <c r="AE37" s="87">
        <v>2027</v>
      </c>
      <c r="AF37" s="87">
        <v>2063</v>
      </c>
      <c r="AG37" s="87">
        <v>2147</v>
      </c>
      <c r="AH37" s="87">
        <v>2005</v>
      </c>
      <c r="AI37" s="87">
        <v>1946</v>
      </c>
      <c r="AJ37" s="87">
        <v>1434</v>
      </c>
      <c r="AK37" s="87">
        <v>1979</v>
      </c>
      <c r="AL37" s="87">
        <v>2139</v>
      </c>
      <c r="AM37" s="87">
        <v>1885</v>
      </c>
      <c r="AN37" s="87">
        <v>1946</v>
      </c>
      <c r="AO37" s="87">
        <v>1931</v>
      </c>
      <c r="AP37" s="87">
        <v>1848</v>
      </c>
      <c r="AQ37" s="87">
        <v>1959</v>
      </c>
      <c r="AR37" s="87">
        <v>2238</v>
      </c>
    </row>
    <row r="38" spans="2:44" ht="36.950000000000003" customHeight="1" outlineLevel="1">
      <c r="B38" s="108"/>
      <c r="C38" s="379" t="s">
        <v>23</v>
      </c>
      <c r="D38" s="379"/>
      <c r="E38" s="84"/>
      <c r="F38" s="93">
        <v>3106</v>
      </c>
      <c r="G38" s="93">
        <v>6175</v>
      </c>
      <c r="H38" s="93">
        <v>9104</v>
      </c>
      <c r="I38" s="93">
        <v>12921</v>
      </c>
      <c r="J38" s="93">
        <v>3682</v>
      </c>
      <c r="K38" s="93">
        <v>7506</v>
      </c>
      <c r="L38" s="93">
        <v>11589</v>
      </c>
      <c r="M38" s="93">
        <v>15868</v>
      </c>
      <c r="N38" s="93">
        <v>4082</v>
      </c>
      <c r="O38" s="93">
        <v>8558</v>
      </c>
      <c r="P38" s="93">
        <v>13694</v>
      </c>
      <c r="Q38" s="93">
        <v>19240</v>
      </c>
      <c r="R38" s="93">
        <v>8079</v>
      </c>
      <c r="S38" s="93">
        <v>13716</v>
      </c>
      <c r="T38" s="93">
        <v>19485</v>
      </c>
      <c r="U38" s="93">
        <v>25198</v>
      </c>
      <c r="V38" s="93">
        <v>8340</v>
      </c>
      <c r="W38" s="93">
        <v>14577</v>
      </c>
      <c r="X38" s="93">
        <v>21464</v>
      </c>
      <c r="Y38" s="35"/>
      <c r="Z38" s="93">
        <v>3106</v>
      </c>
      <c r="AA38" s="93">
        <v>3068</v>
      </c>
      <c r="AB38" s="93">
        <v>2929</v>
      </c>
      <c r="AC38" s="93">
        <v>3816</v>
      </c>
      <c r="AD38" s="93">
        <v>3682</v>
      </c>
      <c r="AE38" s="93">
        <v>3824</v>
      </c>
      <c r="AF38" s="93">
        <v>4083</v>
      </c>
      <c r="AG38" s="93">
        <v>4278</v>
      </c>
      <c r="AH38" s="93">
        <v>4082</v>
      </c>
      <c r="AI38" s="93">
        <v>4476</v>
      </c>
      <c r="AJ38" s="93">
        <v>5135</v>
      </c>
      <c r="AK38" s="93">
        <v>5545</v>
      </c>
      <c r="AL38" s="93">
        <v>8079</v>
      </c>
      <c r="AM38" s="93">
        <v>5637</v>
      </c>
      <c r="AN38" s="93">
        <v>5768</v>
      </c>
      <c r="AO38" s="93">
        <v>5713</v>
      </c>
      <c r="AP38" s="93">
        <v>8340</v>
      </c>
      <c r="AQ38" s="93">
        <v>6236</v>
      </c>
      <c r="AR38" s="93">
        <v>6887</v>
      </c>
    </row>
    <row r="39" spans="2:44" ht="36.950000000000003" customHeight="1" outlineLevel="1">
      <c r="B39" s="108"/>
      <c r="C39" s="380" t="s">
        <v>24</v>
      </c>
      <c r="D39" s="380"/>
      <c r="E39" s="84"/>
      <c r="F39" s="199">
        <v>1791</v>
      </c>
      <c r="G39" s="199">
        <v>3022</v>
      </c>
      <c r="H39" s="199">
        <v>5031</v>
      </c>
      <c r="I39" s="199">
        <v>6874</v>
      </c>
      <c r="J39" s="34">
        <v>2682</v>
      </c>
      <c r="K39" s="34">
        <v>5584</v>
      </c>
      <c r="L39" s="34">
        <v>8704</v>
      </c>
      <c r="M39" s="34">
        <v>11963</v>
      </c>
      <c r="N39" s="34">
        <v>2960</v>
      </c>
      <c r="O39" s="34">
        <v>6126</v>
      </c>
      <c r="P39" s="34">
        <v>9456</v>
      </c>
      <c r="Q39" s="34">
        <v>12629</v>
      </c>
      <c r="R39" s="34">
        <v>3338</v>
      </c>
      <c r="S39" s="34">
        <v>6354</v>
      </c>
      <c r="T39" s="34">
        <v>8999</v>
      </c>
      <c r="U39" s="34">
        <v>11685</v>
      </c>
      <c r="V39" s="34">
        <v>5841</v>
      </c>
      <c r="W39" s="34">
        <v>8778</v>
      </c>
      <c r="X39" s="34">
        <v>11936</v>
      </c>
      <c r="Y39" s="35"/>
      <c r="Z39" s="199">
        <v>1791</v>
      </c>
      <c r="AA39" s="199">
        <v>1230</v>
      </c>
      <c r="AB39" s="199">
        <v>2009</v>
      </c>
      <c r="AC39" s="199">
        <v>1842</v>
      </c>
      <c r="AD39" s="34">
        <v>2682</v>
      </c>
      <c r="AE39" s="34">
        <v>2901</v>
      </c>
      <c r="AF39" s="34">
        <v>3119</v>
      </c>
      <c r="AG39" s="34">
        <v>3258</v>
      </c>
      <c r="AH39" s="34">
        <v>2960</v>
      </c>
      <c r="AI39" s="34">
        <v>3166</v>
      </c>
      <c r="AJ39" s="34">
        <v>3329</v>
      </c>
      <c r="AK39" s="34">
        <v>3173</v>
      </c>
      <c r="AL39" s="34">
        <v>3338</v>
      </c>
      <c r="AM39" s="34">
        <v>3016</v>
      </c>
      <c r="AN39" s="34">
        <v>2644</v>
      </c>
      <c r="AO39" s="34">
        <v>2685</v>
      </c>
      <c r="AP39" s="34">
        <v>5841</v>
      </c>
      <c r="AQ39" s="34">
        <v>2936</v>
      </c>
      <c r="AR39" s="34">
        <v>3158</v>
      </c>
    </row>
    <row r="40" spans="2:44" ht="36.950000000000003" customHeight="1" outlineLevel="1">
      <c r="B40" s="108"/>
      <c r="C40" s="379" t="s">
        <v>21</v>
      </c>
      <c r="D40" s="379"/>
      <c r="E40" s="84"/>
      <c r="F40" s="93">
        <v>1528</v>
      </c>
      <c r="G40" s="93">
        <v>3090</v>
      </c>
      <c r="H40" s="93">
        <v>4720</v>
      </c>
      <c r="I40" s="93">
        <v>6515</v>
      </c>
      <c r="J40" s="93">
        <v>1752</v>
      </c>
      <c r="K40" s="93">
        <v>3647</v>
      </c>
      <c r="L40" s="93">
        <v>5403</v>
      </c>
      <c r="M40" s="93">
        <v>7311</v>
      </c>
      <c r="N40" s="93">
        <v>1492</v>
      </c>
      <c r="O40" s="93">
        <v>3361</v>
      </c>
      <c r="P40" s="93">
        <v>4956</v>
      </c>
      <c r="Q40" s="93">
        <v>7055</v>
      </c>
      <c r="R40" s="93">
        <v>1676</v>
      </c>
      <c r="S40" s="93">
        <v>3097</v>
      </c>
      <c r="T40" s="93">
        <v>4724</v>
      </c>
      <c r="U40" s="93">
        <v>6615</v>
      </c>
      <c r="V40" s="93">
        <v>1646</v>
      </c>
      <c r="W40" s="93">
        <v>3777</v>
      </c>
      <c r="X40" s="93">
        <v>5701</v>
      </c>
      <c r="Y40" s="35"/>
      <c r="Z40" s="93">
        <v>1528</v>
      </c>
      <c r="AA40" s="93">
        <v>1562</v>
      </c>
      <c r="AB40" s="93">
        <v>1629</v>
      </c>
      <c r="AC40" s="93">
        <v>1795</v>
      </c>
      <c r="AD40" s="93">
        <v>1752</v>
      </c>
      <c r="AE40" s="93">
        <v>1895</v>
      </c>
      <c r="AF40" s="93">
        <v>1755</v>
      </c>
      <c r="AG40" s="93">
        <v>1908</v>
      </c>
      <c r="AH40" s="93">
        <v>1492</v>
      </c>
      <c r="AI40" s="93">
        <v>1869</v>
      </c>
      <c r="AJ40" s="93">
        <v>1594</v>
      </c>
      <c r="AK40" s="93">
        <v>2099</v>
      </c>
      <c r="AL40" s="93">
        <v>1676</v>
      </c>
      <c r="AM40" s="93">
        <v>1420</v>
      </c>
      <c r="AN40" s="93">
        <v>1627</v>
      </c>
      <c r="AO40" s="93">
        <v>1891</v>
      </c>
      <c r="AP40" s="93">
        <v>1646</v>
      </c>
      <c r="AQ40" s="93">
        <v>2130</v>
      </c>
      <c r="AR40" s="93">
        <v>1923</v>
      </c>
    </row>
    <row r="41" spans="2:44" ht="36.950000000000003" customHeight="1" outlineLevel="1">
      <c r="B41" s="108"/>
      <c r="C41" s="380" t="s">
        <v>20</v>
      </c>
      <c r="D41" s="380"/>
      <c r="E41" s="84"/>
      <c r="F41" s="179">
        <v>1641</v>
      </c>
      <c r="G41" s="179">
        <v>3332</v>
      </c>
      <c r="H41" s="179">
        <v>5021</v>
      </c>
      <c r="I41" s="179">
        <v>6808</v>
      </c>
      <c r="J41" s="87">
        <v>1736</v>
      </c>
      <c r="K41" s="87">
        <v>3464</v>
      </c>
      <c r="L41" s="87">
        <v>5203</v>
      </c>
      <c r="M41" s="87">
        <v>7493</v>
      </c>
      <c r="N41" s="87">
        <v>498</v>
      </c>
      <c r="O41" s="87">
        <v>982</v>
      </c>
      <c r="P41" s="87">
        <v>1590</v>
      </c>
      <c r="Q41" s="87">
        <v>2302</v>
      </c>
      <c r="R41" s="87">
        <v>651</v>
      </c>
      <c r="S41" s="87">
        <v>1214</v>
      </c>
      <c r="T41" s="87">
        <v>1827</v>
      </c>
      <c r="U41" s="87">
        <v>2441</v>
      </c>
      <c r="V41" s="87">
        <v>643</v>
      </c>
      <c r="W41" s="87">
        <v>1243</v>
      </c>
      <c r="X41" s="87">
        <v>1924</v>
      </c>
      <c r="Y41" s="35"/>
      <c r="Z41" s="179">
        <v>1641</v>
      </c>
      <c r="AA41" s="179">
        <v>1690</v>
      </c>
      <c r="AB41" s="179">
        <v>1689</v>
      </c>
      <c r="AC41" s="179">
        <v>1786</v>
      </c>
      <c r="AD41" s="87">
        <v>1736</v>
      </c>
      <c r="AE41" s="87">
        <v>1727</v>
      </c>
      <c r="AF41" s="87">
        <v>1738</v>
      </c>
      <c r="AG41" s="87">
        <v>2289</v>
      </c>
      <c r="AH41" s="87">
        <v>498</v>
      </c>
      <c r="AI41" s="87">
        <v>484</v>
      </c>
      <c r="AJ41" s="87">
        <v>607</v>
      </c>
      <c r="AK41" s="87">
        <v>712</v>
      </c>
      <c r="AL41" s="87">
        <v>651</v>
      </c>
      <c r="AM41" s="87">
        <v>562</v>
      </c>
      <c r="AN41" s="87">
        <v>613</v>
      </c>
      <c r="AO41" s="87">
        <v>614</v>
      </c>
      <c r="AP41" s="87">
        <v>643</v>
      </c>
      <c r="AQ41" s="87">
        <v>600</v>
      </c>
      <c r="AR41" s="87">
        <v>680</v>
      </c>
    </row>
    <row r="42" spans="2:44" ht="36.950000000000003" customHeight="1" outlineLevel="1">
      <c r="B42" s="108"/>
      <c r="C42" s="382" t="s">
        <v>25</v>
      </c>
      <c r="D42" s="382"/>
      <c r="E42" s="84"/>
      <c r="F42" s="93">
        <v>2946</v>
      </c>
      <c r="G42" s="93">
        <v>5274</v>
      </c>
      <c r="H42" s="93">
        <v>6781</v>
      </c>
      <c r="I42" s="93">
        <v>8903</v>
      </c>
      <c r="J42" s="92">
        <v>1419</v>
      </c>
      <c r="K42" s="92">
        <v>3007</v>
      </c>
      <c r="L42" s="92">
        <v>4649</v>
      </c>
      <c r="M42" s="99">
        <v>6948</v>
      </c>
      <c r="N42" s="99">
        <v>2046</v>
      </c>
      <c r="O42" s="99">
        <v>3771</v>
      </c>
      <c r="P42" s="99">
        <v>6027</v>
      </c>
      <c r="Q42" s="99">
        <v>7954</v>
      </c>
      <c r="R42" s="99">
        <v>2638</v>
      </c>
      <c r="S42" s="99">
        <v>4935</v>
      </c>
      <c r="T42" s="99">
        <v>7914</v>
      </c>
      <c r="U42" s="99">
        <v>10553</v>
      </c>
      <c r="V42" s="99">
        <v>3136</v>
      </c>
      <c r="W42" s="99">
        <v>5412</v>
      </c>
      <c r="X42" s="99">
        <v>8485</v>
      </c>
      <c r="Z42" s="99">
        <v>2946</v>
      </c>
      <c r="AA42" s="99">
        <v>2328</v>
      </c>
      <c r="AB42" s="99">
        <v>1507</v>
      </c>
      <c r="AC42" s="99">
        <v>2121</v>
      </c>
      <c r="AD42" s="99">
        <v>1419</v>
      </c>
      <c r="AE42" s="99">
        <v>1588</v>
      </c>
      <c r="AF42" s="99">
        <v>1642</v>
      </c>
      <c r="AG42" s="99">
        <v>2299</v>
      </c>
      <c r="AH42" s="99">
        <v>2046</v>
      </c>
      <c r="AI42" s="99">
        <v>1725</v>
      </c>
      <c r="AJ42" s="99">
        <v>2255</v>
      </c>
      <c r="AK42" s="99">
        <v>1927</v>
      </c>
      <c r="AL42" s="99">
        <v>2638</v>
      </c>
      <c r="AM42" s="99">
        <v>2296</v>
      </c>
      <c r="AN42" s="99">
        <v>2979</v>
      </c>
      <c r="AO42" s="99">
        <v>2639</v>
      </c>
      <c r="AP42" s="99">
        <v>3136</v>
      </c>
      <c r="AQ42" s="99">
        <v>2275</v>
      </c>
      <c r="AR42" s="99">
        <v>3072</v>
      </c>
    </row>
    <row r="43" spans="2:44" ht="36.950000000000003" customHeight="1">
      <c r="B43" s="381" t="s">
        <v>84</v>
      </c>
      <c r="C43" s="381"/>
      <c r="D43" s="381"/>
      <c r="E43" s="84"/>
      <c r="F43" s="97">
        <v>20622</v>
      </c>
      <c r="G43" s="97">
        <v>59089</v>
      </c>
      <c r="H43" s="97">
        <v>82252</v>
      </c>
      <c r="I43" s="97">
        <v>117239</v>
      </c>
      <c r="J43" s="97">
        <v>41931</v>
      </c>
      <c r="K43" s="97">
        <v>75771</v>
      </c>
      <c r="L43" s="97">
        <v>109666</v>
      </c>
      <c r="M43" s="97">
        <v>146076</v>
      </c>
      <c r="N43" s="97">
        <v>37754</v>
      </c>
      <c r="O43" s="97">
        <v>66915</v>
      </c>
      <c r="P43" s="97">
        <v>104301</v>
      </c>
      <c r="Q43" s="97">
        <v>151633</v>
      </c>
      <c r="R43" s="97">
        <v>49239</v>
      </c>
      <c r="S43" s="97">
        <v>104348</v>
      </c>
      <c r="T43" s="97">
        <v>140038</v>
      </c>
      <c r="U43" s="97">
        <v>193594</v>
      </c>
      <c r="V43" s="97">
        <v>79694</v>
      </c>
      <c r="W43" s="97">
        <v>123980</v>
      </c>
      <c r="X43" s="97">
        <v>187858</v>
      </c>
      <c r="Y43" s="35"/>
      <c r="Z43" s="97">
        <v>20622</v>
      </c>
      <c r="AA43" s="97">
        <v>38467</v>
      </c>
      <c r="AB43" s="97">
        <v>23162</v>
      </c>
      <c r="AC43" s="97">
        <v>34987</v>
      </c>
      <c r="AD43" s="97">
        <v>41931</v>
      </c>
      <c r="AE43" s="97">
        <v>33839</v>
      </c>
      <c r="AF43" s="97">
        <v>33895</v>
      </c>
      <c r="AG43" s="97">
        <v>36409</v>
      </c>
      <c r="AH43" s="97">
        <v>37754</v>
      </c>
      <c r="AI43" s="97">
        <v>29161</v>
      </c>
      <c r="AJ43" s="97">
        <v>37385</v>
      </c>
      <c r="AK43" s="97">
        <v>47332</v>
      </c>
      <c r="AL43" s="97">
        <v>49239</v>
      </c>
      <c r="AM43" s="97">
        <v>55108</v>
      </c>
      <c r="AN43" s="97">
        <v>35690</v>
      </c>
      <c r="AO43" s="97">
        <v>53556</v>
      </c>
      <c r="AP43" s="97">
        <v>79694</v>
      </c>
      <c r="AQ43" s="97">
        <v>44285</v>
      </c>
      <c r="AR43" s="97">
        <v>63878</v>
      </c>
    </row>
    <row r="44" spans="2:44" ht="36.950000000000003" customHeight="1" outlineLevel="1">
      <c r="B44" s="108"/>
      <c r="C44" s="380" t="s">
        <v>66</v>
      </c>
      <c r="D44" s="380"/>
      <c r="E44" s="84"/>
      <c r="F44" s="34">
        <v>12275</v>
      </c>
      <c r="G44" s="34">
        <v>26846</v>
      </c>
      <c r="H44" s="34">
        <v>40949</v>
      </c>
      <c r="I44" s="34">
        <v>45878</v>
      </c>
      <c r="J44" s="34">
        <v>16786</v>
      </c>
      <c r="K44" s="34">
        <v>30380</v>
      </c>
      <c r="L44" s="34">
        <v>42619</v>
      </c>
      <c r="M44" s="34">
        <v>55240</v>
      </c>
      <c r="N44" s="34">
        <v>11391</v>
      </c>
      <c r="O44" s="34">
        <v>21128</v>
      </c>
      <c r="P44" s="34">
        <v>33941</v>
      </c>
      <c r="Q44" s="34">
        <v>49549</v>
      </c>
      <c r="R44" s="34">
        <v>11759</v>
      </c>
      <c r="S44" s="34">
        <v>19061</v>
      </c>
      <c r="T44" s="34">
        <v>29831</v>
      </c>
      <c r="U44" s="34">
        <v>45804</v>
      </c>
      <c r="V44" s="34">
        <v>13155</v>
      </c>
      <c r="W44" s="34">
        <v>25975</v>
      </c>
      <c r="X44" s="34">
        <v>37573</v>
      </c>
      <c r="Y44" s="35"/>
      <c r="Z44" s="34">
        <v>12275</v>
      </c>
      <c r="AA44" s="34">
        <v>14571</v>
      </c>
      <c r="AB44" s="34">
        <v>14103</v>
      </c>
      <c r="AC44" s="34">
        <v>4928</v>
      </c>
      <c r="AD44" s="34">
        <v>16786</v>
      </c>
      <c r="AE44" s="34">
        <v>13593</v>
      </c>
      <c r="AF44" s="34">
        <v>12238</v>
      </c>
      <c r="AG44" s="34">
        <v>12621</v>
      </c>
      <c r="AH44" s="34">
        <v>11391</v>
      </c>
      <c r="AI44" s="34">
        <v>9737</v>
      </c>
      <c r="AJ44" s="34">
        <v>12812</v>
      </c>
      <c r="AK44" s="34">
        <v>15607</v>
      </c>
      <c r="AL44" s="34">
        <v>11759</v>
      </c>
      <c r="AM44" s="34">
        <v>7302</v>
      </c>
      <c r="AN44" s="34">
        <v>10769</v>
      </c>
      <c r="AO44" s="34">
        <v>15973</v>
      </c>
      <c r="AP44" s="34">
        <v>13155</v>
      </c>
      <c r="AQ44" s="34">
        <v>12820</v>
      </c>
      <c r="AR44" s="34">
        <v>11597</v>
      </c>
    </row>
    <row r="45" spans="2:44" ht="36.950000000000003" customHeight="1" outlineLevel="1">
      <c r="B45" s="108"/>
      <c r="C45" s="379" t="s">
        <v>152</v>
      </c>
      <c r="D45" s="379"/>
      <c r="E45" s="84"/>
      <c r="F45" s="91">
        <v>7222</v>
      </c>
      <c r="G45" s="91">
        <v>13489</v>
      </c>
      <c r="H45" s="91">
        <v>22449</v>
      </c>
      <c r="I45" s="91">
        <v>30296</v>
      </c>
      <c r="J45" s="91">
        <v>12693</v>
      </c>
      <c r="K45" s="91">
        <v>22951</v>
      </c>
      <c r="L45" s="91">
        <v>29694</v>
      </c>
      <c r="M45" s="91">
        <v>35335</v>
      </c>
      <c r="N45" s="91">
        <v>7076</v>
      </c>
      <c r="O45" s="91">
        <v>15445</v>
      </c>
      <c r="P45" s="91">
        <v>22269</v>
      </c>
      <c r="Q45" s="91">
        <v>24380</v>
      </c>
      <c r="R45" s="91">
        <v>4583</v>
      </c>
      <c r="S45" s="91">
        <v>5623</v>
      </c>
      <c r="T45" s="91">
        <v>5508</v>
      </c>
      <c r="U45" s="91">
        <v>6060</v>
      </c>
      <c r="V45" s="91">
        <v>2510</v>
      </c>
      <c r="W45" s="91">
        <v>5064</v>
      </c>
      <c r="X45" s="91">
        <v>16093</v>
      </c>
      <c r="Y45" s="35"/>
      <c r="Z45" s="91">
        <v>7222</v>
      </c>
      <c r="AA45" s="91">
        <v>6266</v>
      </c>
      <c r="AB45" s="91">
        <v>8960</v>
      </c>
      <c r="AC45" s="91">
        <v>7847</v>
      </c>
      <c r="AD45" s="91">
        <v>12693</v>
      </c>
      <c r="AE45" s="91">
        <v>10258</v>
      </c>
      <c r="AF45" s="91">
        <v>6742</v>
      </c>
      <c r="AG45" s="91">
        <v>5641</v>
      </c>
      <c r="AH45" s="91">
        <v>7076</v>
      </c>
      <c r="AI45" s="91">
        <v>8369</v>
      </c>
      <c r="AJ45" s="91">
        <v>6824</v>
      </c>
      <c r="AK45" s="91">
        <v>2110</v>
      </c>
      <c r="AL45" s="91">
        <v>4583</v>
      </c>
      <c r="AM45" s="91">
        <v>1039</v>
      </c>
      <c r="AN45" s="91">
        <v>-115</v>
      </c>
      <c r="AO45" s="91">
        <v>552</v>
      </c>
      <c r="AP45" s="91">
        <v>2510</v>
      </c>
      <c r="AQ45" s="91">
        <v>2553</v>
      </c>
      <c r="AR45" s="91">
        <v>11029</v>
      </c>
    </row>
    <row r="46" spans="2:44" ht="36.950000000000003" customHeight="1" outlineLevel="1">
      <c r="B46" s="108"/>
      <c r="C46" s="380" t="s">
        <v>22</v>
      </c>
      <c r="D46" s="380"/>
      <c r="E46" s="84"/>
      <c r="F46" s="87">
        <v>1403</v>
      </c>
      <c r="G46" s="87">
        <v>2140</v>
      </c>
      <c r="H46" s="87">
        <v>480</v>
      </c>
      <c r="I46" s="87">
        <v>6488</v>
      </c>
      <c r="J46" s="87">
        <v>2636</v>
      </c>
      <c r="K46" s="87">
        <v>6072</v>
      </c>
      <c r="L46" s="87">
        <v>9796</v>
      </c>
      <c r="M46" s="87">
        <v>14371</v>
      </c>
      <c r="N46" s="87">
        <v>627</v>
      </c>
      <c r="O46" s="87">
        <v>22</v>
      </c>
      <c r="P46" s="87">
        <v>2032</v>
      </c>
      <c r="Q46" s="87">
        <v>5364</v>
      </c>
      <c r="R46" s="87">
        <v>-1284</v>
      </c>
      <c r="S46" s="87">
        <v>-15264</v>
      </c>
      <c r="T46" s="87">
        <v>-14818</v>
      </c>
      <c r="U46" s="87">
        <v>-7385</v>
      </c>
      <c r="V46" s="87">
        <v>-1552</v>
      </c>
      <c r="W46" s="87">
        <v>-4848</v>
      </c>
      <c r="X46" s="87">
        <v>-7204</v>
      </c>
      <c r="Y46" s="35"/>
      <c r="Z46" s="87">
        <v>1403</v>
      </c>
      <c r="AA46" s="87">
        <v>736</v>
      </c>
      <c r="AB46" s="87">
        <v>-1659</v>
      </c>
      <c r="AC46" s="87">
        <v>6007</v>
      </c>
      <c r="AD46" s="87">
        <v>2636</v>
      </c>
      <c r="AE46" s="87">
        <v>3435</v>
      </c>
      <c r="AF46" s="87">
        <v>3723</v>
      </c>
      <c r="AG46" s="87">
        <v>4574</v>
      </c>
      <c r="AH46" s="87">
        <v>627</v>
      </c>
      <c r="AI46" s="87">
        <v>-605</v>
      </c>
      <c r="AJ46" s="87">
        <v>2010</v>
      </c>
      <c r="AK46" s="87">
        <v>3332</v>
      </c>
      <c r="AL46" s="87">
        <v>-1284</v>
      </c>
      <c r="AM46" s="87">
        <v>-13980</v>
      </c>
      <c r="AN46" s="87">
        <v>446</v>
      </c>
      <c r="AO46" s="87">
        <v>7433</v>
      </c>
      <c r="AP46" s="87">
        <v>-1552</v>
      </c>
      <c r="AQ46" s="87">
        <v>-3296</v>
      </c>
      <c r="AR46" s="87">
        <v>-2356</v>
      </c>
    </row>
    <row r="47" spans="2:44" ht="36.950000000000003" customHeight="1" outlineLevel="1">
      <c r="B47" s="108"/>
      <c r="C47" s="379" t="s">
        <v>23</v>
      </c>
      <c r="D47" s="379"/>
      <c r="E47" s="84"/>
      <c r="F47" s="93">
        <v>-3448</v>
      </c>
      <c r="G47" s="93">
        <v>6140</v>
      </c>
      <c r="H47" s="93">
        <v>3947</v>
      </c>
      <c r="I47" s="93">
        <v>9418</v>
      </c>
      <c r="J47" s="93">
        <v>-1269</v>
      </c>
      <c r="K47" s="93">
        <v>-3819</v>
      </c>
      <c r="L47" s="93">
        <v>212</v>
      </c>
      <c r="M47" s="93">
        <v>9119</v>
      </c>
      <c r="N47" s="93">
        <v>2896</v>
      </c>
      <c r="O47" s="93">
        <v>10552</v>
      </c>
      <c r="P47" s="93">
        <v>19834</v>
      </c>
      <c r="Q47" s="93">
        <v>32332</v>
      </c>
      <c r="R47" s="93">
        <v>20917</v>
      </c>
      <c r="S47" s="93">
        <v>32388</v>
      </c>
      <c r="T47" s="93">
        <v>47587</v>
      </c>
      <c r="U47" s="93">
        <v>62970</v>
      </c>
      <c r="V47" s="93">
        <v>26355</v>
      </c>
      <c r="W47" s="93">
        <v>37841</v>
      </c>
      <c r="X47" s="93">
        <v>62685</v>
      </c>
      <c r="Y47" s="35"/>
      <c r="Z47" s="93">
        <v>-3448</v>
      </c>
      <c r="AA47" s="93">
        <v>9589</v>
      </c>
      <c r="AB47" s="93">
        <v>-2192</v>
      </c>
      <c r="AC47" s="93">
        <v>5471</v>
      </c>
      <c r="AD47" s="93">
        <v>-1269</v>
      </c>
      <c r="AE47" s="93">
        <v>-2550</v>
      </c>
      <c r="AF47" s="93">
        <v>4032</v>
      </c>
      <c r="AG47" s="93">
        <v>8907</v>
      </c>
      <c r="AH47" s="93">
        <v>2896</v>
      </c>
      <c r="AI47" s="93">
        <v>7656</v>
      </c>
      <c r="AJ47" s="93">
        <v>9281</v>
      </c>
      <c r="AK47" s="93">
        <v>12498</v>
      </c>
      <c r="AL47" s="93">
        <v>20917</v>
      </c>
      <c r="AM47" s="93">
        <v>11470</v>
      </c>
      <c r="AN47" s="93">
        <v>15199</v>
      </c>
      <c r="AO47" s="93">
        <v>15382</v>
      </c>
      <c r="AP47" s="93">
        <v>26355</v>
      </c>
      <c r="AQ47" s="93">
        <v>11485</v>
      </c>
      <c r="AR47" s="93">
        <v>24844</v>
      </c>
    </row>
    <row r="48" spans="2:44" ht="36.950000000000003" customHeight="1" outlineLevel="1">
      <c r="B48" s="108"/>
      <c r="C48" s="380" t="s">
        <v>24</v>
      </c>
      <c r="D48" s="380"/>
      <c r="E48" s="84"/>
      <c r="F48" s="34">
        <v>237</v>
      </c>
      <c r="G48" s="34">
        <v>1383</v>
      </c>
      <c r="H48" s="34">
        <v>-92</v>
      </c>
      <c r="I48" s="34">
        <v>1053</v>
      </c>
      <c r="J48" s="34">
        <v>5802</v>
      </c>
      <c r="K48" s="34">
        <v>11647</v>
      </c>
      <c r="L48" s="34">
        <v>15647</v>
      </c>
      <c r="M48" s="34">
        <v>19987</v>
      </c>
      <c r="N48" s="34">
        <v>6659</v>
      </c>
      <c r="O48" s="34">
        <v>12609</v>
      </c>
      <c r="P48" s="34">
        <v>18676</v>
      </c>
      <c r="Q48" s="34">
        <v>22909</v>
      </c>
      <c r="R48" s="34">
        <v>7662</v>
      </c>
      <c r="S48" s="34">
        <v>15448</v>
      </c>
      <c r="T48" s="34">
        <v>23150</v>
      </c>
      <c r="U48" s="34">
        <v>30988</v>
      </c>
      <c r="V48" s="34">
        <v>17837</v>
      </c>
      <c r="W48" s="34">
        <v>25543</v>
      </c>
      <c r="X48" s="34">
        <v>33666</v>
      </c>
      <c r="Y48" s="35"/>
      <c r="Z48" s="34">
        <v>237</v>
      </c>
      <c r="AA48" s="34">
        <v>1146</v>
      </c>
      <c r="AB48" s="34">
        <v>-1476</v>
      </c>
      <c r="AC48" s="34">
        <v>1146</v>
      </c>
      <c r="AD48" s="34">
        <v>5802</v>
      </c>
      <c r="AE48" s="34">
        <v>5845</v>
      </c>
      <c r="AF48" s="34">
        <v>3999</v>
      </c>
      <c r="AG48" s="34">
        <v>4339</v>
      </c>
      <c r="AH48" s="34">
        <v>6659</v>
      </c>
      <c r="AI48" s="34">
        <v>5950</v>
      </c>
      <c r="AJ48" s="34">
        <v>6066</v>
      </c>
      <c r="AK48" s="34">
        <v>4233</v>
      </c>
      <c r="AL48" s="34">
        <v>7662</v>
      </c>
      <c r="AM48" s="34">
        <v>7785</v>
      </c>
      <c r="AN48" s="34">
        <v>7702</v>
      </c>
      <c r="AO48" s="34">
        <v>7837</v>
      </c>
      <c r="AP48" s="34">
        <v>17837</v>
      </c>
      <c r="AQ48" s="34">
        <v>7706</v>
      </c>
      <c r="AR48" s="34">
        <v>8122</v>
      </c>
    </row>
    <row r="49" spans="2:44" ht="36.950000000000003" customHeight="1" outlineLevel="1">
      <c r="B49" s="108"/>
      <c r="C49" s="379" t="s">
        <v>21</v>
      </c>
      <c r="D49" s="379"/>
      <c r="E49" s="84"/>
      <c r="F49" s="93">
        <v>1950</v>
      </c>
      <c r="G49" s="93">
        <v>6269</v>
      </c>
      <c r="H49" s="93">
        <v>9970</v>
      </c>
      <c r="I49" s="93">
        <v>18925</v>
      </c>
      <c r="J49" s="93">
        <v>4177</v>
      </c>
      <c r="K49" s="93">
        <v>8451</v>
      </c>
      <c r="L49" s="93">
        <v>11717</v>
      </c>
      <c r="M49" s="93">
        <v>13657</v>
      </c>
      <c r="N49" s="93">
        <v>8561</v>
      </c>
      <c r="O49" s="93">
        <v>6951</v>
      </c>
      <c r="P49" s="93">
        <v>7214</v>
      </c>
      <c r="Q49" s="93">
        <v>15923</v>
      </c>
      <c r="R49" s="93">
        <v>1520</v>
      </c>
      <c r="S49" s="93">
        <v>39760</v>
      </c>
      <c r="T49" s="93">
        <v>41208</v>
      </c>
      <c r="U49" s="93">
        <v>46680</v>
      </c>
      <c r="V49" s="93">
        <v>11101</v>
      </c>
      <c r="W49" s="93">
        <v>22659</v>
      </c>
      <c r="X49" s="93">
        <v>32884</v>
      </c>
      <c r="Y49" s="35"/>
      <c r="Z49" s="93">
        <v>1950</v>
      </c>
      <c r="AA49" s="93">
        <v>4319</v>
      </c>
      <c r="AB49" s="93">
        <v>3700</v>
      </c>
      <c r="AC49" s="93">
        <v>8954</v>
      </c>
      <c r="AD49" s="93">
        <v>4177</v>
      </c>
      <c r="AE49" s="93">
        <v>4274</v>
      </c>
      <c r="AF49" s="93">
        <v>3265</v>
      </c>
      <c r="AG49" s="93">
        <v>1939</v>
      </c>
      <c r="AH49" s="93">
        <v>8561</v>
      </c>
      <c r="AI49" s="93">
        <v>-1610</v>
      </c>
      <c r="AJ49" s="93">
        <v>262</v>
      </c>
      <c r="AK49" s="93">
        <v>8709</v>
      </c>
      <c r="AL49" s="93">
        <v>1520</v>
      </c>
      <c r="AM49" s="93">
        <v>38239</v>
      </c>
      <c r="AN49" s="93">
        <v>1448</v>
      </c>
      <c r="AO49" s="93">
        <v>5471</v>
      </c>
      <c r="AP49" s="93">
        <v>11101</v>
      </c>
      <c r="AQ49" s="93">
        <v>11557</v>
      </c>
      <c r="AR49" s="93">
        <v>10225</v>
      </c>
    </row>
    <row r="50" spans="2:44" ht="36.950000000000003" customHeight="1" outlineLevel="1">
      <c r="B50" s="108"/>
      <c r="C50" s="380" t="s">
        <v>20</v>
      </c>
      <c r="D50" s="380"/>
      <c r="E50" s="84"/>
      <c r="F50" s="87">
        <v>1166</v>
      </c>
      <c r="G50" s="87">
        <v>2263</v>
      </c>
      <c r="H50" s="87">
        <v>3362</v>
      </c>
      <c r="I50" s="87">
        <v>3745</v>
      </c>
      <c r="J50" s="87">
        <v>1639</v>
      </c>
      <c r="K50" s="87">
        <v>2838</v>
      </c>
      <c r="L50" s="87">
        <v>3993</v>
      </c>
      <c r="M50" s="87">
        <v>4180</v>
      </c>
      <c r="N50" s="87">
        <v>860</v>
      </c>
      <c r="O50" s="87">
        <v>1513</v>
      </c>
      <c r="P50" s="87">
        <v>2176</v>
      </c>
      <c r="Q50" s="87">
        <v>2391</v>
      </c>
      <c r="R50" s="87">
        <v>1079</v>
      </c>
      <c r="S50" s="87">
        <v>1848</v>
      </c>
      <c r="T50" s="87">
        <v>3017</v>
      </c>
      <c r="U50" s="87">
        <v>2742</v>
      </c>
      <c r="V50" s="87">
        <v>1330</v>
      </c>
      <c r="W50" s="87">
        <v>2265</v>
      </c>
      <c r="X50" s="87">
        <v>2949</v>
      </c>
      <c r="Y50" s="35"/>
      <c r="Z50" s="87">
        <v>1166</v>
      </c>
      <c r="AA50" s="87">
        <v>1097</v>
      </c>
      <c r="AB50" s="87">
        <v>1099</v>
      </c>
      <c r="AC50" s="87">
        <v>383</v>
      </c>
      <c r="AD50" s="87">
        <v>1639</v>
      </c>
      <c r="AE50" s="87">
        <v>1198</v>
      </c>
      <c r="AF50" s="87">
        <v>1155</v>
      </c>
      <c r="AG50" s="87">
        <v>187</v>
      </c>
      <c r="AH50" s="87">
        <v>860</v>
      </c>
      <c r="AI50" s="87">
        <v>653</v>
      </c>
      <c r="AJ50" s="87">
        <v>662</v>
      </c>
      <c r="AK50" s="87">
        <v>215</v>
      </c>
      <c r="AL50" s="87">
        <v>1079</v>
      </c>
      <c r="AM50" s="87">
        <v>769</v>
      </c>
      <c r="AN50" s="87">
        <v>1168</v>
      </c>
      <c r="AO50" s="87">
        <v>-275</v>
      </c>
      <c r="AP50" s="87">
        <v>1330</v>
      </c>
      <c r="AQ50" s="87">
        <v>934</v>
      </c>
      <c r="AR50" s="87">
        <v>683</v>
      </c>
    </row>
    <row r="51" spans="2:44" ht="36.950000000000003" customHeight="1" outlineLevel="1">
      <c r="B51" s="216"/>
      <c r="C51" s="379" t="s">
        <v>25</v>
      </c>
      <c r="D51" s="379"/>
      <c r="E51" s="84"/>
      <c r="F51" s="91">
        <v>-183</v>
      </c>
      <c r="G51" s="91">
        <v>556</v>
      </c>
      <c r="H51" s="91">
        <v>1185</v>
      </c>
      <c r="I51" s="91">
        <v>1432</v>
      </c>
      <c r="J51" s="91">
        <v>-535</v>
      </c>
      <c r="K51" s="91">
        <v>-2751</v>
      </c>
      <c r="L51" s="91">
        <v>-4014</v>
      </c>
      <c r="M51" s="91">
        <v>-5816</v>
      </c>
      <c r="N51" s="91">
        <v>-318</v>
      </c>
      <c r="O51" s="91">
        <v>-1307</v>
      </c>
      <c r="P51" s="91">
        <v>-1843</v>
      </c>
      <c r="Q51" s="91">
        <v>-1217</v>
      </c>
      <c r="R51" s="91">
        <v>3000</v>
      </c>
      <c r="S51" s="91">
        <v>5482</v>
      </c>
      <c r="T51" s="91">
        <v>4553</v>
      </c>
      <c r="U51" s="91">
        <v>5732</v>
      </c>
      <c r="V51" s="91">
        <v>8955</v>
      </c>
      <c r="W51" s="91">
        <v>9479</v>
      </c>
      <c r="X51" s="91">
        <v>9210</v>
      </c>
      <c r="Y51" s="35"/>
      <c r="Z51" s="91">
        <v>-183</v>
      </c>
      <c r="AA51" s="91">
        <v>740</v>
      </c>
      <c r="AB51" s="91">
        <v>628</v>
      </c>
      <c r="AC51" s="91">
        <v>247</v>
      </c>
      <c r="AD51" s="91">
        <v>-535</v>
      </c>
      <c r="AE51" s="91">
        <v>-2215</v>
      </c>
      <c r="AF51" s="91">
        <v>-1263</v>
      </c>
      <c r="AG51" s="91">
        <v>-1801</v>
      </c>
      <c r="AH51" s="91">
        <v>-318</v>
      </c>
      <c r="AI51" s="91">
        <v>-989</v>
      </c>
      <c r="AJ51" s="91">
        <v>-535</v>
      </c>
      <c r="AK51" s="91">
        <v>625</v>
      </c>
      <c r="AL51" s="91">
        <v>3000</v>
      </c>
      <c r="AM51" s="91">
        <v>2481</v>
      </c>
      <c r="AN51" s="91">
        <v>-929</v>
      </c>
      <c r="AO51" s="91">
        <v>1179</v>
      </c>
      <c r="AP51" s="91">
        <v>8955</v>
      </c>
      <c r="AQ51" s="91">
        <v>523</v>
      </c>
      <c r="AR51" s="91">
        <v>-268</v>
      </c>
    </row>
    <row r="52" spans="2:44" ht="36.950000000000003" customHeight="1">
      <c r="B52" s="381" t="s">
        <v>156</v>
      </c>
      <c r="C52" s="381"/>
      <c r="D52" s="381"/>
      <c r="E52" s="84"/>
      <c r="F52" s="95">
        <v>26957</v>
      </c>
      <c r="G52" s="95">
        <v>27045</v>
      </c>
      <c r="H52" s="95">
        <v>28765</v>
      </c>
      <c r="I52" s="95">
        <v>30011</v>
      </c>
      <c r="J52" s="95">
        <v>300</v>
      </c>
      <c r="K52" s="95">
        <v>8690</v>
      </c>
      <c r="L52" s="95">
        <v>6645</v>
      </c>
      <c r="M52" s="95">
        <v>7087</v>
      </c>
      <c r="N52" s="95">
        <v>6062</v>
      </c>
      <c r="O52" s="95">
        <v>6931</v>
      </c>
      <c r="P52" s="95">
        <v>8068</v>
      </c>
      <c r="Q52" s="95">
        <v>16043</v>
      </c>
      <c r="R52" s="95">
        <v>6422</v>
      </c>
      <c r="S52" s="95">
        <v>-13151</v>
      </c>
      <c r="T52" s="95">
        <v>-13274</v>
      </c>
      <c r="U52" s="95">
        <v>2091</v>
      </c>
      <c r="V52" s="95">
        <v>104</v>
      </c>
      <c r="W52" s="95">
        <v>-242</v>
      </c>
      <c r="X52" s="95">
        <v>2434</v>
      </c>
      <c r="Z52" s="94">
        <v>26957</v>
      </c>
      <c r="AA52" s="94">
        <v>87</v>
      </c>
      <c r="AB52" s="94">
        <v>1720</v>
      </c>
      <c r="AC52" s="94">
        <v>1245</v>
      </c>
      <c r="AD52" s="94">
        <v>300</v>
      </c>
      <c r="AE52" s="94">
        <v>8389</v>
      </c>
      <c r="AF52" s="94">
        <v>-2044</v>
      </c>
      <c r="AG52" s="94">
        <v>442</v>
      </c>
      <c r="AH52" s="94">
        <v>6062</v>
      </c>
      <c r="AI52" s="94">
        <v>868</v>
      </c>
      <c r="AJ52" s="94">
        <v>1136</v>
      </c>
      <c r="AK52" s="94">
        <v>7974</v>
      </c>
      <c r="AL52" s="94">
        <v>6422</v>
      </c>
      <c r="AM52" s="94">
        <v>-19574</v>
      </c>
      <c r="AN52" s="321">
        <v>-122</v>
      </c>
      <c r="AO52" s="321">
        <v>15365</v>
      </c>
      <c r="AP52" s="321">
        <v>104</v>
      </c>
      <c r="AQ52" s="321">
        <v>-346</v>
      </c>
      <c r="AR52" s="321">
        <v>2676</v>
      </c>
    </row>
    <row r="53" spans="2:44" ht="36.950000000000003" customHeight="1" outlineLevel="1">
      <c r="B53" s="108"/>
      <c r="C53" s="380" t="s">
        <v>66</v>
      </c>
      <c r="D53" s="380"/>
      <c r="E53" s="84"/>
      <c r="F53" s="199">
        <v>0</v>
      </c>
      <c r="G53" s="199">
        <v>82</v>
      </c>
      <c r="H53" s="199">
        <v>1838</v>
      </c>
      <c r="I53" s="199">
        <v>2893</v>
      </c>
      <c r="J53" s="34">
        <v>7</v>
      </c>
      <c r="K53" s="34">
        <v>15</v>
      </c>
      <c r="L53" s="34">
        <v>66</v>
      </c>
      <c r="M53" s="34">
        <v>1013</v>
      </c>
      <c r="N53" s="34">
        <v>769</v>
      </c>
      <c r="O53" s="34">
        <v>1317</v>
      </c>
      <c r="P53" s="34">
        <v>1867</v>
      </c>
      <c r="Q53" s="34">
        <v>5742</v>
      </c>
      <c r="R53" s="34">
        <v>3124</v>
      </c>
      <c r="S53" s="34">
        <v>3316</v>
      </c>
      <c r="T53" s="34">
        <v>3509</v>
      </c>
      <c r="U53" s="34">
        <v>6889</v>
      </c>
      <c r="V53" s="34">
        <v>54</v>
      </c>
      <c r="W53" s="34">
        <v>58</v>
      </c>
      <c r="X53" s="34">
        <v>3641</v>
      </c>
      <c r="Y53" s="35"/>
      <c r="Z53" s="199">
        <v>0</v>
      </c>
      <c r="AA53" s="199">
        <v>82</v>
      </c>
      <c r="AB53" s="199">
        <v>1755</v>
      </c>
      <c r="AC53" s="199">
        <v>1055</v>
      </c>
      <c r="AD53" s="34">
        <v>7</v>
      </c>
      <c r="AE53" s="34">
        <v>8</v>
      </c>
      <c r="AF53" s="34">
        <v>50</v>
      </c>
      <c r="AG53" s="34">
        <v>947</v>
      </c>
      <c r="AH53" s="34">
        <v>769</v>
      </c>
      <c r="AI53" s="34">
        <v>548</v>
      </c>
      <c r="AJ53" s="34">
        <v>550</v>
      </c>
      <c r="AK53" s="34">
        <v>3874</v>
      </c>
      <c r="AL53" s="34">
        <v>3124</v>
      </c>
      <c r="AM53" s="34">
        <v>192</v>
      </c>
      <c r="AN53" s="322">
        <v>192</v>
      </c>
      <c r="AO53" s="322">
        <v>3379</v>
      </c>
      <c r="AP53" s="322">
        <v>54</v>
      </c>
      <c r="AQ53" s="322">
        <v>3</v>
      </c>
      <c r="AR53" s="322">
        <v>3583</v>
      </c>
    </row>
    <row r="54" spans="2:44" ht="36.950000000000003" customHeight="1" outlineLevel="1">
      <c r="B54" s="108"/>
      <c r="C54" s="379" t="s">
        <v>152</v>
      </c>
      <c r="D54" s="379"/>
      <c r="E54" s="84"/>
      <c r="F54" s="91">
        <v>26754</v>
      </c>
      <c r="G54" s="289">
        <v>26754</v>
      </c>
      <c r="H54" s="91">
        <v>26749</v>
      </c>
      <c r="I54" s="91">
        <v>26704</v>
      </c>
      <c r="J54" s="267">
        <v>0</v>
      </c>
      <c r="K54" s="91">
        <v>7183</v>
      </c>
      <c r="L54" s="91">
        <v>5029</v>
      </c>
      <c r="M54" s="91">
        <v>4688</v>
      </c>
      <c r="N54" s="91">
        <v>-138</v>
      </c>
      <c r="O54" s="91">
        <v>-324</v>
      </c>
      <c r="P54" s="91">
        <v>-376</v>
      </c>
      <c r="Q54" s="91">
        <v>-393</v>
      </c>
      <c r="R54" s="91">
        <v>102</v>
      </c>
      <c r="S54" s="91">
        <v>163</v>
      </c>
      <c r="T54" s="91">
        <v>148</v>
      </c>
      <c r="U54" s="91">
        <v>-654</v>
      </c>
      <c r="V54" s="267">
        <v>0</v>
      </c>
      <c r="W54" s="267">
        <v>0</v>
      </c>
      <c r="X54" s="267">
        <v>0</v>
      </c>
      <c r="Y54" s="35"/>
      <c r="Z54" s="91">
        <v>26754</v>
      </c>
      <c r="AA54" s="91">
        <v>0</v>
      </c>
      <c r="AB54" s="91">
        <v>-4</v>
      </c>
      <c r="AC54" s="91">
        <v>-44</v>
      </c>
      <c r="AD54" s="267">
        <v>0</v>
      </c>
      <c r="AE54" s="91">
        <v>7183</v>
      </c>
      <c r="AF54" s="91">
        <v>-2153</v>
      </c>
      <c r="AG54" s="91">
        <v>-341</v>
      </c>
      <c r="AH54" s="91">
        <v>-138</v>
      </c>
      <c r="AI54" s="91">
        <v>-186</v>
      </c>
      <c r="AJ54" s="91">
        <v>-52</v>
      </c>
      <c r="AK54" s="91">
        <v>-16</v>
      </c>
      <c r="AL54" s="91">
        <v>102</v>
      </c>
      <c r="AM54" s="91">
        <v>60</v>
      </c>
      <c r="AN54" s="289">
        <v>-15</v>
      </c>
      <c r="AO54" s="289">
        <v>-803</v>
      </c>
      <c r="AP54" s="267">
        <v>0</v>
      </c>
      <c r="AQ54" s="267">
        <v>0</v>
      </c>
      <c r="AR54" s="267">
        <v>0</v>
      </c>
    </row>
    <row r="55" spans="2:44" ht="36.950000000000003" customHeight="1" outlineLevel="1">
      <c r="B55" s="108"/>
      <c r="C55" s="380" t="s">
        <v>22</v>
      </c>
      <c r="D55" s="380"/>
      <c r="E55" s="84"/>
      <c r="F55" s="287">
        <v>0</v>
      </c>
      <c r="G55" s="288">
        <v>0</v>
      </c>
      <c r="H55" s="287">
        <v>0</v>
      </c>
      <c r="I55" s="287">
        <v>0</v>
      </c>
      <c r="J55" s="268">
        <v>0</v>
      </c>
      <c r="K55" s="87">
        <v>1537</v>
      </c>
      <c r="L55" s="87">
        <v>1534</v>
      </c>
      <c r="M55" s="87">
        <v>2328</v>
      </c>
      <c r="N55" s="268">
        <v>0</v>
      </c>
      <c r="O55" s="87">
        <v>5</v>
      </c>
      <c r="P55" s="87">
        <v>5</v>
      </c>
      <c r="Q55" s="87">
        <v>5</v>
      </c>
      <c r="R55" s="87">
        <v>1099</v>
      </c>
      <c r="S55" s="87">
        <v>1099</v>
      </c>
      <c r="T55" s="87">
        <v>797</v>
      </c>
      <c r="U55" s="87">
        <v>13749</v>
      </c>
      <c r="V55" s="87">
        <v>33</v>
      </c>
      <c r="W55" s="87">
        <v>-337</v>
      </c>
      <c r="X55" s="87">
        <v>-1239</v>
      </c>
      <c r="Y55" s="35"/>
      <c r="Z55" s="287">
        <v>0</v>
      </c>
      <c r="AA55" s="288">
        <v>0</v>
      </c>
      <c r="AB55" s="288">
        <v>0</v>
      </c>
      <c r="AC55" s="287">
        <v>0</v>
      </c>
      <c r="AD55" s="268">
        <v>0</v>
      </c>
      <c r="AE55" s="87">
        <v>1537</v>
      </c>
      <c r="AF55" s="87">
        <v>-2</v>
      </c>
      <c r="AG55" s="87">
        <v>793</v>
      </c>
      <c r="AH55" s="268">
        <v>0</v>
      </c>
      <c r="AI55" s="87">
        <v>5</v>
      </c>
      <c r="AJ55" s="87">
        <v>0</v>
      </c>
      <c r="AK55" s="268">
        <v>0</v>
      </c>
      <c r="AL55" s="87">
        <v>1099</v>
      </c>
      <c r="AM55" s="268">
        <v>0</v>
      </c>
      <c r="AN55" s="323">
        <v>-301</v>
      </c>
      <c r="AO55" s="323">
        <v>12952</v>
      </c>
      <c r="AP55" s="323">
        <v>33</v>
      </c>
      <c r="AQ55" s="323">
        <v>-371</v>
      </c>
      <c r="AR55" s="323">
        <v>-902</v>
      </c>
    </row>
    <row r="56" spans="2:44" ht="36.950000000000003" customHeight="1" outlineLevel="1">
      <c r="B56" s="108"/>
      <c r="C56" s="379" t="s">
        <v>23</v>
      </c>
      <c r="D56" s="379"/>
      <c r="E56" s="84"/>
      <c r="F56" s="264">
        <v>0</v>
      </c>
      <c r="G56" s="264">
        <v>0</v>
      </c>
      <c r="H56" s="264">
        <v>0</v>
      </c>
      <c r="I56" s="93">
        <v>239</v>
      </c>
      <c r="J56" s="93">
        <v>36</v>
      </c>
      <c r="K56" s="93">
        <v>65</v>
      </c>
      <c r="L56" s="93">
        <v>108</v>
      </c>
      <c r="M56" s="93">
        <v>109</v>
      </c>
      <c r="N56" s="93">
        <v>16</v>
      </c>
      <c r="O56" s="93">
        <v>516</v>
      </c>
      <c r="P56" s="93">
        <v>1154</v>
      </c>
      <c r="Q56" s="93">
        <v>1436</v>
      </c>
      <c r="R56" s="93">
        <v>2095</v>
      </c>
      <c r="S56" s="93">
        <v>2393</v>
      </c>
      <c r="T56" s="93">
        <v>2393</v>
      </c>
      <c r="U56" s="93">
        <v>2393</v>
      </c>
      <c r="V56" s="264">
        <v>0</v>
      </c>
      <c r="W56" s="264">
        <v>0</v>
      </c>
      <c r="X56" s="264">
        <v>0</v>
      </c>
      <c r="Y56" s="35"/>
      <c r="Z56" s="264">
        <v>0</v>
      </c>
      <c r="AA56" s="264">
        <v>0</v>
      </c>
      <c r="AB56" s="264">
        <v>0</v>
      </c>
      <c r="AC56" s="93">
        <v>239</v>
      </c>
      <c r="AD56" s="93">
        <v>36</v>
      </c>
      <c r="AE56" s="93">
        <v>29</v>
      </c>
      <c r="AF56" s="93">
        <v>42</v>
      </c>
      <c r="AG56" s="93">
        <v>1</v>
      </c>
      <c r="AH56" s="93">
        <v>16</v>
      </c>
      <c r="AI56" s="93">
        <v>500</v>
      </c>
      <c r="AJ56" s="93">
        <v>637</v>
      </c>
      <c r="AK56" s="93">
        <v>281</v>
      </c>
      <c r="AL56" s="93">
        <v>2095</v>
      </c>
      <c r="AM56" s="93">
        <v>298</v>
      </c>
      <c r="AN56" s="264">
        <v>0</v>
      </c>
      <c r="AO56" s="264">
        <v>0</v>
      </c>
      <c r="AP56" s="264">
        <v>0</v>
      </c>
      <c r="AQ56" s="264">
        <v>0</v>
      </c>
      <c r="AR56" s="264">
        <v>0</v>
      </c>
    </row>
    <row r="57" spans="2:44" ht="36.950000000000003" customHeight="1" outlineLevel="1">
      <c r="B57" s="108"/>
      <c r="C57" s="380" t="s">
        <v>24</v>
      </c>
      <c r="D57" s="380"/>
      <c r="E57" s="84"/>
      <c r="F57" s="265">
        <v>0</v>
      </c>
      <c r="G57" s="265">
        <v>0</v>
      </c>
      <c r="H57" s="265">
        <v>0</v>
      </c>
      <c r="I57" s="265">
        <v>0</v>
      </c>
      <c r="J57" s="269">
        <v>0</v>
      </c>
      <c r="K57" s="269">
        <v>0</v>
      </c>
      <c r="L57" s="269">
        <v>0</v>
      </c>
      <c r="M57" s="34">
        <v>0</v>
      </c>
      <c r="N57" s="269">
        <v>0</v>
      </c>
      <c r="O57" s="269">
        <v>0</v>
      </c>
      <c r="P57" s="269">
        <v>0</v>
      </c>
      <c r="Q57" s="269">
        <v>0</v>
      </c>
      <c r="R57" s="269">
        <v>0</v>
      </c>
      <c r="S57" s="269">
        <v>0</v>
      </c>
      <c r="T57" s="269">
        <v>0</v>
      </c>
      <c r="U57" s="269">
        <v>0</v>
      </c>
      <c r="V57" s="269">
        <v>0</v>
      </c>
      <c r="W57" s="269">
        <v>0</v>
      </c>
      <c r="X57" s="269">
        <v>0</v>
      </c>
      <c r="Y57" s="35"/>
      <c r="Z57" s="265">
        <v>0</v>
      </c>
      <c r="AA57" s="265">
        <v>0</v>
      </c>
      <c r="AB57" s="265">
        <v>0</v>
      </c>
      <c r="AC57" s="265">
        <v>0</v>
      </c>
      <c r="AD57" s="269">
        <v>0</v>
      </c>
      <c r="AE57" s="269">
        <v>0</v>
      </c>
      <c r="AF57" s="269">
        <v>0</v>
      </c>
      <c r="AG57" s="34">
        <v>0</v>
      </c>
      <c r="AH57" s="269">
        <v>0</v>
      </c>
      <c r="AI57" s="269">
        <v>0</v>
      </c>
      <c r="AJ57" s="269">
        <v>0</v>
      </c>
      <c r="AK57" s="269">
        <v>0</v>
      </c>
      <c r="AL57" s="269">
        <v>0</v>
      </c>
      <c r="AM57" s="269">
        <v>0</v>
      </c>
      <c r="AN57" s="269">
        <v>0</v>
      </c>
      <c r="AO57" s="269">
        <v>0</v>
      </c>
      <c r="AP57" s="269">
        <v>0</v>
      </c>
      <c r="AQ57" s="269">
        <v>0</v>
      </c>
      <c r="AR57" s="269">
        <v>0</v>
      </c>
    </row>
    <row r="58" spans="2:44" ht="36.950000000000003" customHeight="1" outlineLevel="1">
      <c r="B58" s="108"/>
      <c r="C58" s="379" t="s">
        <v>21</v>
      </c>
      <c r="D58" s="379"/>
      <c r="E58" s="84"/>
      <c r="F58" s="264">
        <v>0</v>
      </c>
      <c r="G58" s="264">
        <v>0</v>
      </c>
      <c r="H58" s="264">
        <v>0</v>
      </c>
      <c r="I58" s="264">
        <v>0</v>
      </c>
      <c r="J58" s="264">
        <v>0</v>
      </c>
      <c r="K58" s="264">
        <v>0</v>
      </c>
      <c r="L58" s="264">
        <v>0</v>
      </c>
      <c r="M58" s="93">
        <v>-1006</v>
      </c>
      <c r="N58" s="93">
        <v>4822</v>
      </c>
      <c r="O58" s="93">
        <v>4822</v>
      </c>
      <c r="P58" s="93">
        <v>4822</v>
      </c>
      <c r="Q58" s="93">
        <v>4822</v>
      </c>
      <c r="R58" s="264">
        <v>0</v>
      </c>
      <c r="S58" s="294">
        <v>-20127</v>
      </c>
      <c r="T58" s="294">
        <v>-20127</v>
      </c>
      <c r="U58" s="330">
        <v>-20244</v>
      </c>
      <c r="V58" s="264">
        <v>0</v>
      </c>
      <c r="W58" s="264">
        <v>0</v>
      </c>
      <c r="X58" s="264">
        <v>0</v>
      </c>
      <c r="Y58" s="35"/>
      <c r="Z58" s="264">
        <v>0</v>
      </c>
      <c r="AA58" s="264">
        <v>0</v>
      </c>
      <c r="AB58" s="264">
        <v>0</v>
      </c>
      <c r="AC58" s="264">
        <v>0</v>
      </c>
      <c r="AD58" s="264">
        <v>0</v>
      </c>
      <c r="AE58" s="264">
        <v>0</v>
      </c>
      <c r="AF58" s="264">
        <v>0</v>
      </c>
      <c r="AG58" s="93">
        <v>-1006</v>
      </c>
      <c r="AH58" s="93">
        <v>4822</v>
      </c>
      <c r="AI58" s="264">
        <v>0</v>
      </c>
      <c r="AJ58" s="264">
        <v>0</v>
      </c>
      <c r="AK58" s="264">
        <v>0</v>
      </c>
      <c r="AL58" s="264">
        <v>0</v>
      </c>
      <c r="AM58" s="294">
        <v>-20127</v>
      </c>
      <c r="AN58" s="264">
        <v>0</v>
      </c>
      <c r="AO58" s="330">
        <v>-116</v>
      </c>
      <c r="AP58" s="264">
        <v>0</v>
      </c>
      <c r="AQ58" s="264">
        <v>0</v>
      </c>
      <c r="AR58" s="264">
        <v>0</v>
      </c>
    </row>
    <row r="59" spans="2:44" ht="36.950000000000003" customHeight="1" outlineLevel="1">
      <c r="B59" s="108"/>
      <c r="C59" s="380" t="s">
        <v>20</v>
      </c>
      <c r="D59" s="380"/>
      <c r="E59" s="84"/>
      <c r="F59" s="287">
        <v>0</v>
      </c>
      <c r="G59" s="288">
        <v>0</v>
      </c>
      <c r="H59" s="287">
        <v>0</v>
      </c>
      <c r="I59" s="287">
        <v>0</v>
      </c>
      <c r="J59" s="268">
        <v>0</v>
      </c>
      <c r="K59" s="268">
        <v>0</v>
      </c>
      <c r="L59" s="268">
        <v>0</v>
      </c>
      <c r="M59" s="268">
        <v>0</v>
      </c>
      <c r="N59" s="268">
        <v>0</v>
      </c>
      <c r="O59" s="268">
        <v>0</v>
      </c>
      <c r="P59" s="268">
        <v>0</v>
      </c>
      <c r="Q59" s="268">
        <v>0</v>
      </c>
      <c r="R59" s="268">
        <v>0</v>
      </c>
      <c r="S59" s="268">
        <v>0</v>
      </c>
      <c r="T59" s="268">
        <v>0</v>
      </c>
      <c r="U59" s="268">
        <v>0</v>
      </c>
      <c r="V59" s="323">
        <v>15</v>
      </c>
      <c r="W59" s="323">
        <v>36</v>
      </c>
      <c r="X59" s="323">
        <v>36</v>
      </c>
      <c r="Y59" s="35"/>
      <c r="Z59" s="287">
        <v>0</v>
      </c>
      <c r="AA59" s="288">
        <v>0</v>
      </c>
      <c r="AB59" s="288">
        <v>0</v>
      </c>
      <c r="AC59" s="287">
        <v>0</v>
      </c>
      <c r="AD59" s="268">
        <v>0</v>
      </c>
      <c r="AE59" s="268">
        <v>0</v>
      </c>
      <c r="AF59" s="268">
        <v>0</v>
      </c>
      <c r="AG59" s="268">
        <v>0</v>
      </c>
      <c r="AH59" s="268">
        <v>0</v>
      </c>
      <c r="AI59" s="268">
        <v>0</v>
      </c>
      <c r="AJ59" s="268">
        <v>0</v>
      </c>
      <c r="AK59" s="268">
        <v>0</v>
      </c>
      <c r="AL59" s="268">
        <v>0</v>
      </c>
      <c r="AM59" s="268">
        <v>0</v>
      </c>
      <c r="AN59" s="268">
        <v>0</v>
      </c>
      <c r="AO59" s="268">
        <v>0</v>
      </c>
      <c r="AP59" s="323">
        <v>15</v>
      </c>
      <c r="AQ59" s="323">
        <v>20</v>
      </c>
      <c r="AR59" s="323">
        <v>0</v>
      </c>
    </row>
    <row r="60" spans="2:44" ht="36.950000000000003" customHeight="1" outlineLevel="1">
      <c r="B60" s="108"/>
      <c r="C60" s="382" t="s">
        <v>25</v>
      </c>
      <c r="D60" s="382"/>
      <c r="E60" s="84"/>
      <c r="F60" s="93">
        <v>202</v>
      </c>
      <c r="G60" s="93">
        <v>208</v>
      </c>
      <c r="H60" s="93">
        <v>178</v>
      </c>
      <c r="I60" s="93">
        <v>173</v>
      </c>
      <c r="J60" s="92">
        <v>257</v>
      </c>
      <c r="K60" s="92">
        <v>-111</v>
      </c>
      <c r="L60" s="92">
        <v>-92</v>
      </c>
      <c r="M60" s="99">
        <v>-46</v>
      </c>
      <c r="N60" s="99">
        <v>592</v>
      </c>
      <c r="O60" s="99">
        <v>593</v>
      </c>
      <c r="P60" s="99">
        <v>594</v>
      </c>
      <c r="Q60" s="99">
        <v>4430</v>
      </c>
      <c r="R60" s="99">
        <v>0</v>
      </c>
      <c r="S60" s="99">
        <v>2</v>
      </c>
      <c r="T60" s="99">
        <v>3</v>
      </c>
      <c r="U60" s="99">
        <v>-42</v>
      </c>
      <c r="V60" s="99">
        <v>0</v>
      </c>
      <c r="W60" s="99">
        <v>0</v>
      </c>
      <c r="X60" s="99">
        <v>-4</v>
      </c>
      <c r="Z60" s="99">
        <v>202</v>
      </c>
      <c r="AA60" s="99">
        <v>5</v>
      </c>
      <c r="AB60" s="99">
        <v>-29</v>
      </c>
      <c r="AC60" s="99">
        <v>-4</v>
      </c>
      <c r="AD60" s="99">
        <v>257</v>
      </c>
      <c r="AE60" s="99">
        <v>-368</v>
      </c>
      <c r="AF60" s="99">
        <v>18</v>
      </c>
      <c r="AG60" s="99">
        <v>46</v>
      </c>
      <c r="AH60" s="99">
        <v>592</v>
      </c>
      <c r="AI60" s="99">
        <v>1</v>
      </c>
      <c r="AJ60" s="99">
        <v>0</v>
      </c>
      <c r="AK60" s="99">
        <v>3835</v>
      </c>
      <c r="AL60" s="99">
        <v>0</v>
      </c>
      <c r="AM60" s="99">
        <v>2</v>
      </c>
      <c r="AN60" s="99">
        <v>1</v>
      </c>
      <c r="AO60" s="99">
        <v>-46</v>
      </c>
      <c r="AP60" s="99">
        <v>0</v>
      </c>
      <c r="AQ60" s="99">
        <v>0</v>
      </c>
      <c r="AR60" s="99">
        <v>-4</v>
      </c>
    </row>
    <row r="61" spans="2:44" ht="36.950000000000003" customHeight="1">
      <c r="B61" s="381" t="s">
        <v>157</v>
      </c>
      <c r="C61" s="381"/>
      <c r="D61" s="381"/>
      <c r="E61" s="84"/>
      <c r="F61" s="95">
        <v>14410</v>
      </c>
      <c r="G61" s="95">
        <v>25653</v>
      </c>
      <c r="H61" s="95">
        <v>35269</v>
      </c>
      <c r="I61" s="95">
        <v>47849</v>
      </c>
      <c r="J61" s="95">
        <v>10185</v>
      </c>
      <c r="K61" s="95">
        <v>21284</v>
      </c>
      <c r="L61" s="95">
        <v>30384</v>
      </c>
      <c r="M61" s="95">
        <v>36922</v>
      </c>
      <c r="N61" s="95">
        <v>8709</v>
      </c>
      <c r="O61" s="95">
        <v>21107</v>
      </c>
      <c r="P61" s="95">
        <v>31788</v>
      </c>
      <c r="Q61" s="95">
        <v>43833</v>
      </c>
      <c r="R61" s="95">
        <v>16477</v>
      </c>
      <c r="S61" s="95">
        <v>29473</v>
      </c>
      <c r="T61" s="95">
        <v>39747</v>
      </c>
      <c r="U61" s="95">
        <v>60519</v>
      </c>
      <c r="V61" s="95">
        <v>22528</v>
      </c>
      <c r="W61" s="95">
        <v>34944</v>
      </c>
      <c r="X61" s="95">
        <v>55321</v>
      </c>
      <c r="Z61" s="94">
        <v>14410</v>
      </c>
      <c r="AA61" s="94">
        <v>11242</v>
      </c>
      <c r="AB61" s="94">
        <v>9616</v>
      </c>
      <c r="AC61" s="94">
        <v>12580</v>
      </c>
      <c r="AD61" s="94">
        <v>10185</v>
      </c>
      <c r="AE61" s="94">
        <v>11098</v>
      </c>
      <c r="AF61" s="94">
        <v>9100</v>
      </c>
      <c r="AG61" s="94">
        <v>6537</v>
      </c>
      <c r="AH61" s="94">
        <v>8709</v>
      </c>
      <c r="AI61" s="94">
        <v>12398</v>
      </c>
      <c r="AJ61" s="94">
        <v>10680</v>
      </c>
      <c r="AK61" s="94">
        <v>12045</v>
      </c>
      <c r="AL61" s="94">
        <v>16477</v>
      </c>
      <c r="AM61" s="94">
        <v>12995</v>
      </c>
      <c r="AN61" s="94">
        <v>10273</v>
      </c>
      <c r="AO61" s="94">
        <v>20772</v>
      </c>
      <c r="AP61" s="94">
        <v>22528</v>
      </c>
      <c r="AQ61" s="94">
        <v>12416</v>
      </c>
      <c r="AR61" s="94">
        <v>20376</v>
      </c>
    </row>
    <row r="62" spans="2:44" ht="36.950000000000003" customHeight="1" outlineLevel="1">
      <c r="B62" s="108"/>
      <c r="C62" s="380" t="s">
        <v>66</v>
      </c>
      <c r="D62" s="380"/>
      <c r="E62" s="84"/>
      <c r="F62" s="199">
        <v>3940</v>
      </c>
      <c r="G62" s="199">
        <v>8556</v>
      </c>
      <c r="H62" s="199">
        <v>14027</v>
      </c>
      <c r="I62" s="199">
        <v>16080</v>
      </c>
      <c r="J62" s="34">
        <v>5499</v>
      </c>
      <c r="K62" s="34">
        <v>9740</v>
      </c>
      <c r="L62" s="34">
        <v>13841</v>
      </c>
      <c r="M62" s="34">
        <v>18086</v>
      </c>
      <c r="N62" s="34">
        <v>3956</v>
      </c>
      <c r="O62" s="34">
        <v>7229</v>
      </c>
      <c r="P62" s="34">
        <v>11255</v>
      </c>
      <c r="Q62" s="34">
        <v>17132</v>
      </c>
      <c r="R62" s="34">
        <v>4541</v>
      </c>
      <c r="S62" s="34">
        <v>6771</v>
      </c>
      <c r="T62" s="34">
        <v>10140</v>
      </c>
      <c r="U62" s="34">
        <v>15806</v>
      </c>
      <c r="V62" s="34">
        <v>4167</v>
      </c>
      <c r="W62" s="34">
        <v>8037</v>
      </c>
      <c r="X62" s="34">
        <v>12662</v>
      </c>
      <c r="Y62" s="35"/>
      <c r="Z62" s="199">
        <v>3940</v>
      </c>
      <c r="AA62" s="199">
        <v>4615</v>
      </c>
      <c r="AB62" s="199">
        <v>5470</v>
      </c>
      <c r="AC62" s="199">
        <v>2052</v>
      </c>
      <c r="AD62" s="34">
        <v>5499</v>
      </c>
      <c r="AE62" s="34">
        <v>4241</v>
      </c>
      <c r="AF62" s="34">
        <v>4100</v>
      </c>
      <c r="AG62" s="34">
        <v>4245</v>
      </c>
      <c r="AH62" s="34">
        <v>3956</v>
      </c>
      <c r="AI62" s="34">
        <v>3272</v>
      </c>
      <c r="AJ62" s="34">
        <v>4026</v>
      </c>
      <c r="AK62" s="34">
        <v>5876</v>
      </c>
      <c r="AL62" s="34">
        <v>4541</v>
      </c>
      <c r="AM62" s="34">
        <v>2230</v>
      </c>
      <c r="AN62" s="34">
        <v>3369</v>
      </c>
      <c r="AO62" s="34">
        <v>5665</v>
      </c>
      <c r="AP62" s="34">
        <v>4167</v>
      </c>
      <c r="AQ62" s="34">
        <v>3870</v>
      </c>
      <c r="AR62" s="34">
        <v>4624</v>
      </c>
    </row>
    <row r="63" spans="2:44" ht="36.950000000000003" customHeight="1" outlineLevel="1">
      <c r="B63" s="108"/>
      <c r="C63" s="379" t="s">
        <v>152</v>
      </c>
      <c r="D63" s="379"/>
      <c r="E63" s="84"/>
      <c r="F63" s="91">
        <v>9685</v>
      </c>
      <c r="G63" s="91">
        <v>10794</v>
      </c>
      <c r="H63" s="91">
        <v>13155</v>
      </c>
      <c r="I63" s="91">
        <v>16144</v>
      </c>
      <c r="J63" s="91">
        <v>2428</v>
      </c>
      <c r="K63" s="91">
        <v>6485</v>
      </c>
      <c r="L63" s="91">
        <v>7771</v>
      </c>
      <c r="M63" s="91">
        <v>11010</v>
      </c>
      <c r="N63" s="91">
        <v>2896</v>
      </c>
      <c r="O63" s="91">
        <v>4914</v>
      </c>
      <c r="P63" s="91">
        <v>6332</v>
      </c>
      <c r="Q63" s="91">
        <v>7376</v>
      </c>
      <c r="R63" s="91">
        <v>1441</v>
      </c>
      <c r="S63" s="91">
        <v>1839</v>
      </c>
      <c r="T63" s="91">
        <v>2111</v>
      </c>
      <c r="U63" s="91">
        <v>2734</v>
      </c>
      <c r="V63" s="91">
        <v>1482</v>
      </c>
      <c r="W63" s="91">
        <v>2277</v>
      </c>
      <c r="X63" s="91">
        <v>5091</v>
      </c>
      <c r="Y63" s="35"/>
      <c r="Z63" s="91">
        <v>9685</v>
      </c>
      <c r="AA63" s="91">
        <v>1109</v>
      </c>
      <c r="AB63" s="91">
        <v>2360</v>
      </c>
      <c r="AC63" s="91">
        <v>2989</v>
      </c>
      <c r="AD63" s="91">
        <v>2428</v>
      </c>
      <c r="AE63" s="91">
        <v>4057</v>
      </c>
      <c r="AF63" s="91">
        <v>1285</v>
      </c>
      <c r="AG63" s="91">
        <v>3238</v>
      </c>
      <c r="AH63" s="91">
        <v>2896</v>
      </c>
      <c r="AI63" s="91">
        <v>2017</v>
      </c>
      <c r="AJ63" s="91">
        <v>1418</v>
      </c>
      <c r="AK63" s="91">
        <v>1043</v>
      </c>
      <c r="AL63" s="91">
        <v>1441</v>
      </c>
      <c r="AM63" s="91">
        <v>397</v>
      </c>
      <c r="AN63" s="91">
        <v>272</v>
      </c>
      <c r="AO63" s="91">
        <v>623</v>
      </c>
      <c r="AP63" s="91">
        <v>1482</v>
      </c>
      <c r="AQ63" s="91">
        <v>794</v>
      </c>
      <c r="AR63" s="91">
        <v>2813</v>
      </c>
    </row>
    <row r="64" spans="2:44" ht="36.950000000000003" customHeight="1" outlineLevel="1">
      <c r="B64" s="108"/>
      <c r="C64" s="380" t="s">
        <v>22</v>
      </c>
      <c r="D64" s="380"/>
      <c r="E64" s="84"/>
      <c r="F64" s="179">
        <v>524</v>
      </c>
      <c r="G64" s="179">
        <v>1017</v>
      </c>
      <c r="H64" s="179">
        <v>1747</v>
      </c>
      <c r="I64" s="179">
        <v>4210</v>
      </c>
      <c r="J64" s="87">
        <v>730</v>
      </c>
      <c r="K64" s="87">
        <v>2197</v>
      </c>
      <c r="L64" s="87">
        <v>3039</v>
      </c>
      <c r="M64" s="87">
        <v>5042</v>
      </c>
      <c r="N64" s="87">
        <v>-2065</v>
      </c>
      <c r="O64" s="87">
        <v>-2621</v>
      </c>
      <c r="P64" s="87">
        <v>-1945</v>
      </c>
      <c r="Q64" s="87">
        <v>-1960</v>
      </c>
      <c r="R64" s="87">
        <v>-539</v>
      </c>
      <c r="S64" s="87">
        <v>-4635</v>
      </c>
      <c r="T64" s="87">
        <v>-3771</v>
      </c>
      <c r="U64" s="87">
        <v>1598</v>
      </c>
      <c r="V64" s="87">
        <v>-465</v>
      </c>
      <c r="W64" s="87">
        <v>-903</v>
      </c>
      <c r="X64" s="87">
        <v>-1006</v>
      </c>
      <c r="Y64" s="35"/>
      <c r="Z64" s="179">
        <v>524</v>
      </c>
      <c r="AA64" s="179">
        <v>492</v>
      </c>
      <c r="AB64" s="179">
        <v>729</v>
      </c>
      <c r="AC64" s="179">
        <v>2462</v>
      </c>
      <c r="AD64" s="87">
        <v>730</v>
      </c>
      <c r="AE64" s="87">
        <v>1467</v>
      </c>
      <c r="AF64" s="87">
        <v>841</v>
      </c>
      <c r="AG64" s="87">
        <v>2003</v>
      </c>
      <c r="AH64" s="87">
        <v>-2065</v>
      </c>
      <c r="AI64" s="87">
        <v>-555</v>
      </c>
      <c r="AJ64" s="87">
        <v>675</v>
      </c>
      <c r="AK64" s="87">
        <v>-15</v>
      </c>
      <c r="AL64" s="87">
        <v>-539</v>
      </c>
      <c r="AM64" s="87">
        <v>-4095</v>
      </c>
      <c r="AN64" s="87">
        <v>863</v>
      </c>
      <c r="AO64" s="87">
        <v>5369</v>
      </c>
      <c r="AP64" s="87">
        <v>-465</v>
      </c>
      <c r="AQ64" s="87">
        <v>-438</v>
      </c>
      <c r="AR64" s="87">
        <v>-102</v>
      </c>
    </row>
    <row r="65" spans="2:44" ht="36.950000000000003" customHeight="1" outlineLevel="1">
      <c r="B65" s="108"/>
      <c r="C65" s="379" t="s">
        <v>23</v>
      </c>
      <c r="D65" s="379"/>
      <c r="E65" s="84"/>
      <c r="F65" s="93">
        <v>-963</v>
      </c>
      <c r="G65" s="93">
        <v>1965</v>
      </c>
      <c r="H65" s="93">
        <v>1635</v>
      </c>
      <c r="I65" s="93">
        <v>3975</v>
      </c>
      <c r="J65" s="93">
        <v>-332</v>
      </c>
      <c r="K65" s="93">
        <v>-1012</v>
      </c>
      <c r="L65" s="93">
        <v>241</v>
      </c>
      <c r="M65" s="93">
        <v>3019</v>
      </c>
      <c r="N65" s="93">
        <v>519</v>
      </c>
      <c r="O65" s="93">
        <v>3756</v>
      </c>
      <c r="P65" s="93">
        <v>6719</v>
      </c>
      <c r="Q65" s="93">
        <v>6430</v>
      </c>
      <c r="R65" s="93">
        <v>7086</v>
      </c>
      <c r="S65" s="93">
        <v>9453</v>
      </c>
      <c r="T65" s="93">
        <v>12945</v>
      </c>
      <c r="U65" s="93">
        <v>18156</v>
      </c>
      <c r="V65" s="93">
        <v>7340</v>
      </c>
      <c r="W65" s="93">
        <v>10520</v>
      </c>
      <c r="X65" s="93">
        <v>17212</v>
      </c>
      <c r="Y65" s="35"/>
      <c r="Z65" s="93">
        <v>-963</v>
      </c>
      <c r="AA65" s="93">
        <v>2928</v>
      </c>
      <c r="AB65" s="93">
        <v>-330</v>
      </c>
      <c r="AC65" s="93">
        <v>2340</v>
      </c>
      <c r="AD65" s="93">
        <v>-332</v>
      </c>
      <c r="AE65" s="93">
        <v>-680</v>
      </c>
      <c r="AF65" s="93">
        <v>1254</v>
      </c>
      <c r="AG65" s="93">
        <v>2778</v>
      </c>
      <c r="AH65" s="93">
        <v>519</v>
      </c>
      <c r="AI65" s="93">
        <v>3237</v>
      </c>
      <c r="AJ65" s="93">
        <v>2962</v>
      </c>
      <c r="AK65" s="93">
        <v>-288</v>
      </c>
      <c r="AL65" s="93">
        <v>7086</v>
      </c>
      <c r="AM65" s="93">
        <v>2367</v>
      </c>
      <c r="AN65" s="93">
        <v>3491</v>
      </c>
      <c r="AO65" s="93">
        <v>5210</v>
      </c>
      <c r="AP65" s="93">
        <v>7340</v>
      </c>
      <c r="AQ65" s="93">
        <v>3179</v>
      </c>
      <c r="AR65" s="93">
        <v>6692</v>
      </c>
    </row>
    <row r="66" spans="2:44" ht="36.950000000000003" customHeight="1" outlineLevel="1">
      <c r="B66" s="108"/>
      <c r="C66" s="380" t="s">
        <v>24</v>
      </c>
      <c r="D66" s="380"/>
      <c r="E66" s="84"/>
      <c r="F66" s="199">
        <v>209</v>
      </c>
      <c r="G66" s="199">
        <v>482</v>
      </c>
      <c r="H66" s="199">
        <v>287</v>
      </c>
      <c r="I66" s="199">
        <v>238</v>
      </c>
      <c r="J66" s="34">
        <v>1172</v>
      </c>
      <c r="K66" s="34">
        <v>2514</v>
      </c>
      <c r="L66" s="34">
        <v>3345</v>
      </c>
      <c r="M66" s="34">
        <v>4601</v>
      </c>
      <c r="N66" s="34">
        <v>1230</v>
      </c>
      <c r="O66" s="34">
        <v>2726</v>
      </c>
      <c r="P66" s="34">
        <v>4151</v>
      </c>
      <c r="Q66" s="34">
        <v>5073</v>
      </c>
      <c r="R66" s="34">
        <v>2052</v>
      </c>
      <c r="S66" s="34">
        <v>3792</v>
      </c>
      <c r="T66" s="34">
        <v>5552</v>
      </c>
      <c r="U66" s="34">
        <v>7775</v>
      </c>
      <c r="V66" s="34">
        <v>4285</v>
      </c>
      <c r="W66" s="34">
        <v>6131</v>
      </c>
      <c r="X66" s="34">
        <v>8270</v>
      </c>
      <c r="Y66" s="35"/>
      <c r="Z66" s="199">
        <v>209</v>
      </c>
      <c r="AA66" s="199">
        <v>273</v>
      </c>
      <c r="AB66" s="199">
        <v>-194</v>
      </c>
      <c r="AC66" s="199">
        <v>-49</v>
      </c>
      <c r="AD66" s="34">
        <v>1172</v>
      </c>
      <c r="AE66" s="34">
        <v>1342</v>
      </c>
      <c r="AF66" s="34">
        <v>830</v>
      </c>
      <c r="AG66" s="34">
        <v>1256</v>
      </c>
      <c r="AH66" s="34">
        <v>1230</v>
      </c>
      <c r="AI66" s="34">
        <v>1495</v>
      </c>
      <c r="AJ66" s="34">
        <v>1424</v>
      </c>
      <c r="AK66" s="34">
        <v>922</v>
      </c>
      <c r="AL66" s="34">
        <v>2052</v>
      </c>
      <c r="AM66" s="34">
        <v>1740</v>
      </c>
      <c r="AN66" s="34">
        <v>1759</v>
      </c>
      <c r="AO66" s="34">
        <v>2222</v>
      </c>
      <c r="AP66" s="34">
        <v>4285</v>
      </c>
      <c r="AQ66" s="34">
        <v>1846</v>
      </c>
      <c r="AR66" s="34">
        <v>2138</v>
      </c>
    </row>
    <row r="67" spans="2:44" ht="36.950000000000003" customHeight="1" outlineLevel="1">
      <c r="B67" s="108"/>
      <c r="C67" s="379" t="s">
        <v>21</v>
      </c>
      <c r="D67" s="379"/>
      <c r="E67" s="84"/>
      <c r="F67" s="93">
        <v>752</v>
      </c>
      <c r="G67" s="93">
        <v>2330</v>
      </c>
      <c r="H67" s="93">
        <v>3667</v>
      </c>
      <c r="I67" s="93">
        <v>6529</v>
      </c>
      <c r="J67" s="93">
        <v>1511</v>
      </c>
      <c r="K67" s="93">
        <v>2897</v>
      </c>
      <c r="L67" s="93">
        <v>3894</v>
      </c>
      <c r="M67" s="93">
        <v>5</v>
      </c>
      <c r="N67" s="93">
        <v>1653</v>
      </c>
      <c r="O67" s="93">
        <v>4856</v>
      </c>
      <c r="P67" s="93">
        <v>5517</v>
      </c>
      <c r="Q67" s="93">
        <v>8811</v>
      </c>
      <c r="R67" s="93">
        <v>1333</v>
      </c>
      <c r="S67" s="93">
        <v>11287</v>
      </c>
      <c r="T67" s="93">
        <v>12186</v>
      </c>
      <c r="U67" s="93">
        <v>14220</v>
      </c>
      <c r="V67" s="93">
        <v>3746</v>
      </c>
      <c r="W67" s="93">
        <v>6907</v>
      </c>
      <c r="X67" s="93">
        <v>11142</v>
      </c>
      <c r="Y67" s="35"/>
      <c r="Z67" s="93">
        <v>752</v>
      </c>
      <c r="AA67" s="93">
        <v>1578</v>
      </c>
      <c r="AB67" s="93">
        <v>1336</v>
      </c>
      <c r="AC67" s="93">
        <v>2862</v>
      </c>
      <c r="AD67" s="93">
        <v>1511</v>
      </c>
      <c r="AE67" s="93">
        <v>1386</v>
      </c>
      <c r="AF67" s="93">
        <v>997</v>
      </c>
      <c r="AG67" s="93">
        <v>-3889</v>
      </c>
      <c r="AH67" s="93">
        <v>1653</v>
      </c>
      <c r="AI67" s="93">
        <v>3203</v>
      </c>
      <c r="AJ67" s="93">
        <v>660</v>
      </c>
      <c r="AK67" s="93">
        <v>3294</v>
      </c>
      <c r="AL67" s="93">
        <v>1333</v>
      </c>
      <c r="AM67" s="93">
        <v>9954</v>
      </c>
      <c r="AN67" s="93">
        <v>898</v>
      </c>
      <c r="AO67" s="93">
        <v>2034</v>
      </c>
      <c r="AP67" s="93">
        <v>3746</v>
      </c>
      <c r="AQ67" s="93">
        <v>3160</v>
      </c>
      <c r="AR67" s="93">
        <v>4235</v>
      </c>
    </row>
    <row r="68" spans="2:44" ht="36.950000000000003" customHeight="1" outlineLevel="1">
      <c r="B68" s="108"/>
      <c r="C68" s="380" t="s">
        <v>20</v>
      </c>
      <c r="D68" s="380"/>
      <c r="E68" s="84"/>
      <c r="F68" s="179">
        <v>201</v>
      </c>
      <c r="G68" s="179">
        <v>362</v>
      </c>
      <c r="H68" s="179">
        <v>518</v>
      </c>
      <c r="I68" s="179">
        <v>610</v>
      </c>
      <c r="J68" s="87">
        <v>306</v>
      </c>
      <c r="K68" s="87">
        <v>488</v>
      </c>
      <c r="L68" s="87">
        <v>692</v>
      </c>
      <c r="M68" s="87">
        <v>382</v>
      </c>
      <c r="N68" s="87">
        <v>-24</v>
      </c>
      <c r="O68" s="87">
        <v>-87</v>
      </c>
      <c r="P68" s="87">
        <v>-185</v>
      </c>
      <c r="Q68" s="87">
        <v>-405</v>
      </c>
      <c r="R68" s="87">
        <v>-57</v>
      </c>
      <c r="S68" s="87">
        <v>-148</v>
      </c>
      <c r="T68" s="87">
        <v>-210</v>
      </c>
      <c r="U68" s="87">
        <v>-358</v>
      </c>
      <c r="V68" s="87">
        <v>57</v>
      </c>
      <c r="W68" s="87">
        <v>33</v>
      </c>
      <c r="X68" s="87">
        <v>-50</v>
      </c>
      <c r="Y68" s="35"/>
      <c r="Z68" s="179">
        <v>201</v>
      </c>
      <c r="AA68" s="179">
        <v>160</v>
      </c>
      <c r="AB68" s="179">
        <v>156</v>
      </c>
      <c r="AC68" s="179">
        <v>92</v>
      </c>
      <c r="AD68" s="87">
        <v>306</v>
      </c>
      <c r="AE68" s="87">
        <v>181</v>
      </c>
      <c r="AF68" s="87">
        <v>203</v>
      </c>
      <c r="AG68" s="87">
        <v>-309</v>
      </c>
      <c r="AH68" s="87">
        <v>-24</v>
      </c>
      <c r="AI68" s="87">
        <v>-63</v>
      </c>
      <c r="AJ68" s="87">
        <v>-97</v>
      </c>
      <c r="AK68" s="87">
        <v>-219</v>
      </c>
      <c r="AL68" s="87">
        <v>-57</v>
      </c>
      <c r="AM68" s="87">
        <v>-90</v>
      </c>
      <c r="AN68" s="87">
        <v>-61</v>
      </c>
      <c r="AO68" s="87">
        <v>-148</v>
      </c>
      <c r="AP68" s="87">
        <v>57</v>
      </c>
      <c r="AQ68" s="87">
        <v>-23</v>
      </c>
      <c r="AR68" s="87">
        <v>-84</v>
      </c>
    </row>
    <row r="69" spans="2:44" ht="36.950000000000003" customHeight="1" outlineLevel="1">
      <c r="B69" s="108"/>
      <c r="C69" s="382" t="s">
        <v>25</v>
      </c>
      <c r="D69" s="382"/>
      <c r="E69" s="84"/>
      <c r="F69" s="93">
        <v>59</v>
      </c>
      <c r="G69" s="93">
        <v>143</v>
      </c>
      <c r="H69" s="93">
        <v>230</v>
      </c>
      <c r="I69" s="93">
        <v>60</v>
      </c>
      <c r="J69" s="92">
        <v>-1130</v>
      </c>
      <c r="K69" s="92">
        <v>-2028</v>
      </c>
      <c r="L69" s="92">
        <v>-2440</v>
      </c>
      <c r="M69" s="99">
        <v>-5225</v>
      </c>
      <c r="N69" s="99">
        <v>541</v>
      </c>
      <c r="O69" s="99">
        <v>332</v>
      </c>
      <c r="P69" s="99">
        <v>-56</v>
      </c>
      <c r="Q69" s="99">
        <v>1374</v>
      </c>
      <c r="R69" s="99">
        <v>620</v>
      </c>
      <c r="S69" s="99">
        <v>1111</v>
      </c>
      <c r="T69" s="99">
        <v>792</v>
      </c>
      <c r="U69" s="99">
        <v>587</v>
      </c>
      <c r="V69" s="99">
        <v>1912</v>
      </c>
      <c r="W69" s="99">
        <v>1939</v>
      </c>
      <c r="X69" s="99">
        <v>1997</v>
      </c>
      <c r="Z69" s="99">
        <v>59</v>
      </c>
      <c r="AA69" s="99">
        <v>84</v>
      </c>
      <c r="AB69" s="99">
        <v>86</v>
      </c>
      <c r="AC69" s="99">
        <v>-169</v>
      </c>
      <c r="AD69" s="99">
        <v>-1130</v>
      </c>
      <c r="AE69" s="99">
        <v>-898</v>
      </c>
      <c r="AF69" s="99">
        <v>-412</v>
      </c>
      <c r="AG69" s="99">
        <v>-2785</v>
      </c>
      <c r="AH69" s="99">
        <v>541</v>
      </c>
      <c r="AI69" s="99">
        <v>-208</v>
      </c>
      <c r="AJ69" s="99">
        <v>-389</v>
      </c>
      <c r="AK69" s="99">
        <v>1431</v>
      </c>
      <c r="AL69" s="99">
        <v>620</v>
      </c>
      <c r="AM69" s="99">
        <v>491</v>
      </c>
      <c r="AN69" s="99">
        <v>-319</v>
      </c>
      <c r="AO69" s="99">
        <v>-204</v>
      </c>
      <c r="AP69" s="99">
        <v>1912</v>
      </c>
      <c r="AQ69" s="99">
        <v>26</v>
      </c>
      <c r="AR69" s="99">
        <v>58</v>
      </c>
    </row>
    <row r="70" spans="2:44" ht="36.950000000000003" customHeight="1">
      <c r="B70" s="381" t="s">
        <v>158</v>
      </c>
      <c r="C70" s="381"/>
      <c r="D70" s="381"/>
      <c r="E70" s="84"/>
      <c r="F70" s="97">
        <v>33169</v>
      </c>
      <c r="G70" s="97">
        <v>60482</v>
      </c>
      <c r="H70" s="97">
        <v>75748</v>
      </c>
      <c r="I70" s="97">
        <v>99401</v>
      </c>
      <c r="J70" s="97">
        <v>32046</v>
      </c>
      <c r="K70" s="97">
        <v>63176</v>
      </c>
      <c r="L70" s="97">
        <v>85927</v>
      </c>
      <c r="M70" s="97">
        <v>116241</v>
      </c>
      <c r="N70" s="97">
        <v>35108</v>
      </c>
      <c r="O70" s="97">
        <v>52739</v>
      </c>
      <c r="P70" s="97">
        <v>80581</v>
      </c>
      <c r="Q70" s="97">
        <v>123842</v>
      </c>
      <c r="R70" s="97">
        <v>39184</v>
      </c>
      <c r="S70" s="97">
        <v>61722</v>
      </c>
      <c r="T70" s="97">
        <v>87016</v>
      </c>
      <c r="U70" s="97">
        <v>135165</v>
      </c>
      <c r="V70" s="97">
        <v>57271</v>
      </c>
      <c r="W70" s="97">
        <v>88793</v>
      </c>
      <c r="X70" s="97">
        <v>134972</v>
      </c>
      <c r="Y70" s="35"/>
      <c r="Z70" s="97">
        <v>33169</v>
      </c>
      <c r="AA70" s="97">
        <v>27312</v>
      </c>
      <c r="AB70" s="97">
        <v>15266</v>
      </c>
      <c r="AC70" s="97">
        <v>23652</v>
      </c>
      <c r="AD70" s="97">
        <v>32046</v>
      </c>
      <c r="AE70" s="97">
        <v>31130</v>
      </c>
      <c r="AF70" s="97">
        <v>22750</v>
      </c>
      <c r="AG70" s="97">
        <v>30314</v>
      </c>
      <c r="AH70" s="97">
        <v>35108</v>
      </c>
      <c r="AI70" s="97">
        <v>17631</v>
      </c>
      <c r="AJ70" s="97">
        <v>27841</v>
      </c>
      <c r="AK70" s="97">
        <v>43261</v>
      </c>
      <c r="AL70" s="97">
        <v>39184</v>
      </c>
      <c r="AM70" s="97">
        <v>22538</v>
      </c>
      <c r="AN70" s="97">
        <v>25294</v>
      </c>
      <c r="AO70" s="97">
        <v>48148</v>
      </c>
      <c r="AP70" s="97">
        <v>57271</v>
      </c>
      <c r="AQ70" s="97">
        <v>31522</v>
      </c>
      <c r="AR70" s="97">
        <v>46178</v>
      </c>
    </row>
    <row r="71" spans="2:44" ht="36.950000000000003" customHeight="1" outlineLevel="1">
      <c r="B71" s="108"/>
      <c r="C71" s="380" t="s">
        <v>66</v>
      </c>
      <c r="D71" s="380"/>
      <c r="E71" s="84"/>
      <c r="F71" s="34">
        <v>8335</v>
      </c>
      <c r="G71" s="34">
        <v>18372</v>
      </c>
      <c r="H71" s="34">
        <v>28760</v>
      </c>
      <c r="I71" s="34">
        <v>32692</v>
      </c>
      <c r="J71" s="34">
        <v>11294</v>
      </c>
      <c r="K71" s="34">
        <v>20655</v>
      </c>
      <c r="L71" s="34">
        <v>28844</v>
      </c>
      <c r="M71" s="31">
        <v>38167</v>
      </c>
      <c r="N71" s="31">
        <v>8204</v>
      </c>
      <c r="O71" s="31">
        <v>15217</v>
      </c>
      <c r="P71" s="31">
        <v>24553</v>
      </c>
      <c r="Q71" s="31">
        <v>38159</v>
      </c>
      <c r="R71" s="31">
        <v>10342</v>
      </c>
      <c r="S71" s="31">
        <v>15606</v>
      </c>
      <c r="T71" s="31">
        <v>23199</v>
      </c>
      <c r="U71" s="31">
        <v>36887</v>
      </c>
      <c r="V71" s="31">
        <v>9043</v>
      </c>
      <c r="W71" s="31">
        <v>17996</v>
      </c>
      <c r="X71" s="31">
        <v>28552</v>
      </c>
      <c r="Z71" s="31">
        <v>8335</v>
      </c>
      <c r="AA71" s="31">
        <v>10037</v>
      </c>
      <c r="AB71" s="31">
        <v>10388</v>
      </c>
      <c r="AC71" s="31">
        <v>3931</v>
      </c>
      <c r="AD71" s="31">
        <v>11294</v>
      </c>
      <c r="AE71" s="31">
        <v>9360</v>
      </c>
      <c r="AF71" s="31">
        <v>8188</v>
      </c>
      <c r="AG71" s="31">
        <v>9323</v>
      </c>
      <c r="AH71" s="31">
        <v>8204</v>
      </c>
      <c r="AI71" s="31">
        <v>7012</v>
      </c>
      <c r="AJ71" s="31">
        <v>9336</v>
      </c>
      <c r="AK71" s="31">
        <v>13606</v>
      </c>
      <c r="AL71" s="31">
        <v>10342</v>
      </c>
      <c r="AM71" s="31">
        <v>5263</v>
      </c>
      <c r="AN71" s="31">
        <v>7593</v>
      </c>
      <c r="AO71" s="31">
        <v>13688</v>
      </c>
      <c r="AP71" s="31">
        <v>9043</v>
      </c>
      <c r="AQ71" s="31">
        <v>8952</v>
      </c>
      <c r="AR71" s="31">
        <v>10556</v>
      </c>
    </row>
    <row r="72" spans="2:44" ht="36.950000000000003" customHeight="1" outlineLevel="1">
      <c r="B72" s="108"/>
      <c r="C72" s="379" t="s">
        <v>152</v>
      </c>
      <c r="D72" s="379"/>
      <c r="E72" s="84"/>
      <c r="F72" s="91">
        <v>24291</v>
      </c>
      <c r="G72" s="91">
        <v>29448</v>
      </c>
      <c r="H72" s="91">
        <v>36042</v>
      </c>
      <c r="I72" s="91">
        <v>40856</v>
      </c>
      <c r="J72" s="91">
        <v>10265</v>
      </c>
      <c r="K72" s="91">
        <v>23649</v>
      </c>
      <c r="L72" s="91">
        <v>26952</v>
      </c>
      <c r="M72" s="91">
        <v>29013</v>
      </c>
      <c r="N72" s="91">
        <v>4041</v>
      </c>
      <c r="O72" s="91">
        <v>10206</v>
      </c>
      <c r="P72" s="91">
        <v>15559</v>
      </c>
      <c r="Q72" s="91">
        <v>16609</v>
      </c>
      <c r="R72" s="91">
        <v>3245</v>
      </c>
      <c r="S72" s="91">
        <v>3947</v>
      </c>
      <c r="T72" s="91">
        <v>3545</v>
      </c>
      <c r="U72" s="91">
        <v>2671</v>
      </c>
      <c r="V72" s="91">
        <v>1027</v>
      </c>
      <c r="W72" s="91">
        <v>2786</v>
      </c>
      <c r="X72" s="91">
        <v>11002</v>
      </c>
      <c r="Y72" s="35"/>
      <c r="Z72" s="91">
        <v>24291</v>
      </c>
      <c r="AA72" s="91">
        <v>5157</v>
      </c>
      <c r="AB72" s="91">
        <v>6594</v>
      </c>
      <c r="AC72" s="91">
        <v>4813</v>
      </c>
      <c r="AD72" s="91">
        <v>10265</v>
      </c>
      <c r="AE72" s="91">
        <v>13383</v>
      </c>
      <c r="AF72" s="91">
        <v>3303</v>
      </c>
      <c r="AG72" s="91">
        <v>2061</v>
      </c>
      <c r="AH72" s="91">
        <v>4041</v>
      </c>
      <c r="AI72" s="91">
        <v>6164</v>
      </c>
      <c r="AJ72" s="91">
        <v>5353</v>
      </c>
      <c r="AK72" s="91">
        <v>1050</v>
      </c>
      <c r="AL72" s="91">
        <v>3245</v>
      </c>
      <c r="AM72" s="91">
        <v>702</v>
      </c>
      <c r="AN72" s="91">
        <v>-402</v>
      </c>
      <c r="AO72" s="91">
        <v>-873</v>
      </c>
      <c r="AP72" s="91">
        <v>1027</v>
      </c>
      <c r="AQ72" s="91">
        <v>1759</v>
      </c>
      <c r="AR72" s="91">
        <v>8215</v>
      </c>
    </row>
    <row r="73" spans="2:44" ht="36.950000000000003" customHeight="1" outlineLevel="1">
      <c r="B73" s="108"/>
      <c r="C73" s="380" t="s">
        <v>22</v>
      </c>
      <c r="D73" s="380"/>
      <c r="E73" s="84"/>
      <c r="F73" s="87">
        <v>878</v>
      </c>
      <c r="G73" s="87">
        <v>1122</v>
      </c>
      <c r="H73" s="87">
        <v>-1266</v>
      </c>
      <c r="I73" s="87">
        <v>2278</v>
      </c>
      <c r="J73" s="87">
        <v>1906</v>
      </c>
      <c r="K73" s="87">
        <v>5412</v>
      </c>
      <c r="L73" s="87">
        <v>8291</v>
      </c>
      <c r="M73" s="87">
        <v>11657</v>
      </c>
      <c r="N73" s="87">
        <v>2693</v>
      </c>
      <c r="O73" s="87">
        <v>2648</v>
      </c>
      <c r="P73" s="87">
        <v>3983</v>
      </c>
      <c r="Q73" s="87">
        <v>7331</v>
      </c>
      <c r="R73" s="87">
        <v>354</v>
      </c>
      <c r="S73" s="87">
        <v>-9530</v>
      </c>
      <c r="T73" s="87">
        <v>-10249</v>
      </c>
      <c r="U73" s="87">
        <v>4766</v>
      </c>
      <c r="V73" s="87">
        <v>-1052</v>
      </c>
      <c r="W73" s="87">
        <v>-4282</v>
      </c>
      <c r="X73" s="87">
        <v>-7438</v>
      </c>
      <c r="Y73" s="35"/>
      <c r="Z73" s="87">
        <v>878</v>
      </c>
      <c r="AA73" s="87">
        <v>243</v>
      </c>
      <c r="AB73" s="87">
        <v>-2389</v>
      </c>
      <c r="AC73" s="87">
        <v>3545</v>
      </c>
      <c r="AD73" s="87">
        <v>1906</v>
      </c>
      <c r="AE73" s="87">
        <v>3505</v>
      </c>
      <c r="AF73" s="87">
        <v>2879</v>
      </c>
      <c r="AG73" s="87">
        <v>3365</v>
      </c>
      <c r="AH73" s="87">
        <v>2693</v>
      </c>
      <c r="AI73" s="87">
        <v>-44</v>
      </c>
      <c r="AJ73" s="87">
        <v>1334</v>
      </c>
      <c r="AK73" s="87">
        <v>3347</v>
      </c>
      <c r="AL73" s="87">
        <v>354</v>
      </c>
      <c r="AM73" s="87">
        <v>-9885</v>
      </c>
      <c r="AN73" s="87">
        <v>-719</v>
      </c>
      <c r="AO73" s="87">
        <v>15015</v>
      </c>
      <c r="AP73" s="87">
        <v>-1052</v>
      </c>
      <c r="AQ73" s="87">
        <v>-3229</v>
      </c>
      <c r="AR73" s="87">
        <v>-3155</v>
      </c>
    </row>
    <row r="74" spans="2:44" ht="36.950000000000003" customHeight="1" outlineLevel="1">
      <c r="B74" s="108"/>
      <c r="C74" s="379" t="s">
        <v>23</v>
      </c>
      <c r="D74" s="379"/>
      <c r="E74" s="84"/>
      <c r="F74" s="93">
        <v>-2485</v>
      </c>
      <c r="G74" s="93">
        <v>4174</v>
      </c>
      <c r="H74" s="93">
        <v>2312</v>
      </c>
      <c r="I74" s="93">
        <v>5682</v>
      </c>
      <c r="J74" s="93">
        <v>-900</v>
      </c>
      <c r="K74" s="93">
        <v>-2742</v>
      </c>
      <c r="L74" s="93">
        <v>78</v>
      </c>
      <c r="M74" s="93">
        <v>6209</v>
      </c>
      <c r="N74" s="93">
        <v>2392</v>
      </c>
      <c r="O74" s="93">
        <v>7312</v>
      </c>
      <c r="P74" s="93">
        <v>14269</v>
      </c>
      <c r="Q74" s="93">
        <v>27338</v>
      </c>
      <c r="R74" s="93">
        <v>15926</v>
      </c>
      <c r="S74" s="93">
        <v>25328</v>
      </c>
      <c r="T74" s="93">
        <v>37035</v>
      </c>
      <c r="U74" s="93">
        <v>47208</v>
      </c>
      <c r="V74" s="93">
        <v>19014</v>
      </c>
      <c r="W74" s="93">
        <v>27320</v>
      </c>
      <c r="X74" s="93">
        <v>45472</v>
      </c>
      <c r="Y74" s="35"/>
      <c r="Z74" s="93">
        <v>-2485</v>
      </c>
      <c r="AA74" s="93">
        <v>6660</v>
      </c>
      <c r="AB74" s="93">
        <v>-1862</v>
      </c>
      <c r="AC74" s="93">
        <v>3370</v>
      </c>
      <c r="AD74" s="93">
        <v>-900</v>
      </c>
      <c r="AE74" s="93">
        <v>-1841</v>
      </c>
      <c r="AF74" s="93">
        <v>2820</v>
      </c>
      <c r="AG74" s="93">
        <v>6130</v>
      </c>
      <c r="AH74" s="93">
        <v>2392</v>
      </c>
      <c r="AI74" s="93">
        <v>4919</v>
      </c>
      <c r="AJ74" s="93">
        <v>6956</v>
      </c>
      <c r="AK74" s="93">
        <v>13069</v>
      </c>
      <c r="AL74" s="93">
        <v>15926</v>
      </c>
      <c r="AM74" s="93">
        <v>9401</v>
      </c>
      <c r="AN74" s="93">
        <v>11707</v>
      </c>
      <c r="AO74" s="93">
        <v>10172</v>
      </c>
      <c r="AP74" s="93">
        <v>19014</v>
      </c>
      <c r="AQ74" s="93">
        <v>8306</v>
      </c>
      <c r="AR74" s="93">
        <v>18151</v>
      </c>
    </row>
    <row r="75" spans="2:44" ht="36.950000000000003" customHeight="1" outlineLevel="1">
      <c r="B75" s="108"/>
      <c r="C75" s="380" t="s">
        <v>24</v>
      </c>
      <c r="D75" s="380"/>
      <c r="E75" s="84"/>
      <c r="F75" s="34">
        <v>27</v>
      </c>
      <c r="G75" s="34">
        <v>901</v>
      </c>
      <c r="H75" s="34">
        <v>-380</v>
      </c>
      <c r="I75" s="34">
        <v>815</v>
      </c>
      <c r="J75" s="34">
        <v>4629</v>
      </c>
      <c r="K75" s="34">
        <v>9132</v>
      </c>
      <c r="L75" s="34">
        <v>12302</v>
      </c>
      <c r="M75" s="34">
        <v>15385</v>
      </c>
      <c r="N75" s="34">
        <v>5428</v>
      </c>
      <c r="O75" s="34">
        <v>9883</v>
      </c>
      <c r="P75" s="34">
        <v>14525</v>
      </c>
      <c r="Q75" s="34">
        <v>17835</v>
      </c>
      <c r="R75" s="34">
        <v>5610</v>
      </c>
      <c r="S75" s="34">
        <v>11655</v>
      </c>
      <c r="T75" s="34">
        <v>17598</v>
      </c>
      <c r="U75" s="34">
        <v>23213</v>
      </c>
      <c r="V75" s="34">
        <v>13551</v>
      </c>
      <c r="W75" s="34">
        <v>19411</v>
      </c>
      <c r="X75" s="34">
        <v>25395</v>
      </c>
      <c r="Y75" s="35"/>
      <c r="Z75" s="34">
        <v>27</v>
      </c>
      <c r="AA75" s="34">
        <v>873</v>
      </c>
      <c r="AB75" s="34">
        <v>-1282</v>
      </c>
      <c r="AC75" s="34">
        <v>1196</v>
      </c>
      <c r="AD75" s="34">
        <v>4629</v>
      </c>
      <c r="AE75" s="34">
        <v>4502</v>
      </c>
      <c r="AF75" s="34">
        <v>3169</v>
      </c>
      <c r="AG75" s="34">
        <v>3083</v>
      </c>
      <c r="AH75" s="34">
        <v>5428</v>
      </c>
      <c r="AI75" s="34">
        <v>4455</v>
      </c>
      <c r="AJ75" s="34">
        <v>4641</v>
      </c>
      <c r="AK75" s="34">
        <v>3310</v>
      </c>
      <c r="AL75" s="34">
        <v>5610</v>
      </c>
      <c r="AM75" s="34">
        <v>6045</v>
      </c>
      <c r="AN75" s="34">
        <v>5943</v>
      </c>
      <c r="AO75" s="34">
        <v>5614</v>
      </c>
      <c r="AP75" s="34">
        <v>13551</v>
      </c>
      <c r="AQ75" s="34">
        <v>5859</v>
      </c>
      <c r="AR75" s="34">
        <v>5983</v>
      </c>
    </row>
    <row r="76" spans="2:44" ht="36.950000000000003" customHeight="1" outlineLevel="1">
      <c r="B76" s="108"/>
      <c r="C76" s="379" t="s">
        <v>21</v>
      </c>
      <c r="D76" s="379"/>
      <c r="E76" s="84"/>
      <c r="F76" s="93">
        <v>1197</v>
      </c>
      <c r="G76" s="93">
        <v>3939</v>
      </c>
      <c r="H76" s="93">
        <v>6303</v>
      </c>
      <c r="I76" s="93">
        <v>12395</v>
      </c>
      <c r="J76" s="93">
        <v>2665</v>
      </c>
      <c r="K76" s="93">
        <v>5554</v>
      </c>
      <c r="L76" s="93">
        <v>7822</v>
      </c>
      <c r="M76" s="93">
        <v>12645</v>
      </c>
      <c r="N76" s="93">
        <v>11730</v>
      </c>
      <c r="O76" s="93">
        <v>6916</v>
      </c>
      <c r="P76" s="93">
        <v>6519</v>
      </c>
      <c r="Q76" s="93">
        <v>11934</v>
      </c>
      <c r="R76" s="93">
        <v>187</v>
      </c>
      <c r="S76" s="93">
        <v>8344</v>
      </c>
      <c r="T76" s="93">
        <v>8894</v>
      </c>
      <c r="U76" s="93">
        <v>12215</v>
      </c>
      <c r="V76" s="93">
        <v>7354</v>
      </c>
      <c r="W76" s="93">
        <v>15751</v>
      </c>
      <c r="X76" s="93">
        <v>21741</v>
      </c>
      <c r="Y76" s="35"/>
      <c r="Z76" s="93">
        <v>1197</v>
      </c>
      <c r="AA76" s="93">
        <v>2741</v>
      </c>
      <c r="AB76" s="93">
        <v>2363</v>
      </c>
      <c r="AC76" s="93">
        <v>6092</v>
      </c>
      <c r="AD76" s="93">
        <v>2665</v>
      </c>
      <c r="AE76" s="93">
        <v>2888</v>
      </c>
      <c r="AF76" s="93">
        <v>2268</v>
      </c>
      <c r="AG76" s="93">
        <v>4822</v>
      </c>
      <c r="AH76" s="93">
        <v>11730</v>
      </c>
      <c r="AI76" s="93">
        <v>-4813</v>
      </c>
      <c r="AJ76" s="93">
        <v>-397</v>
      </c>
      <c r="AK76" s="93">
        <v>5414</v>
      </c>
      <c r="AL76" s="93">
        <v>187</v>
      </c>
      <c r="AM76" s="93">
        <v>8157</v>
      </c>
      <c r="AN76" s="93">
        <v>549</v>
      </c>
      <c r="AO76" s="93">
        <v>3320</v>
      </c>
      <c r="AP76" s="93">
        <v>7354</v>
      </c>
      <c r="AQ76" s="93">
        <v>8397</v>
      </c>
      <c r="AR76" s="93">
        <v>5989</v>
      </c>
    </row>
    <row r="77" spans="2:44" ht="36.950000000000003" customHeight="1" outlineLevel="1">
      <c r="B77" s="108"/>
      <c r="C77" s="380" t="s">
        <v>20</v>
      </c>
      <c r="D77" s="380"/>
      <c r="E77" s="84"/>
      <c r="F77" s="87">
        <v>964</v>
      </c>
      <c r="G77" s="87">
        <v>1901</v>
      </c>
      <c r="H77" s="87">
        <v>2843</v>
      </c>
      <c r="I77" s="87">
        <v>3134</v>
      </c>
      <c r="J77" s="87">
        <v>1332</v>
      </c>
      <c r="K77" s="87">
        <v>2349</v>
      </c>
      <c r="L77" s="87">
        <v>3301</v>
      </c>
      <c r="M77" s="87">
        <v>3798</v>
      </c>
      <c r="N77" s="87">
        <v>884</v>
      </c>
      <c r="O77" s="87">
        <v>1601</v>
      </c>
      <c r="P77" s="87">
        <v>2362</v>
      </c>
      <c r="Q77" s="87">
        <v>2796</v>
      </c>
      <c r="R77" s="87">
        <v>1137</v>
      </c>
      <c r="S77" s="87">
        <v>1997</v>
      </c>
      <c r="T77" s="87">
        <v>3227</v>
      </c>
      <c r="U77" s="87">
        <v>3100</v>
      </c>
      <c r="V77" s="87">
        <v>1289</v>
      </c>
      <c r="W77" s="87">
        <v>2268</v>
      </c>
      <c r="X77" s="87">
        <v>3036</v>
      </c>
      <c r="Y77" s="35"/>
      <c r="Z77" s="87">
        <v>964</v>
      </c>
      <c r="AA77" s="87">
        <v>936</v>
      </c>
      <c r="AB77" s="87">
        <v>942</v>
      </c>
      <c r="AC77" s="87">
        <v>291</v>
      </c>
      <c r="AD77" s="87">
        <v>1332</v>
      </c>
      <c r="AE77" s="87">
        <v>1016</v>
      </c>
      <c r="AF77" s="87">
        <v>951</v>
      </c>
      <c r="AG77" s="87">
        <v>497</v>
      </c>
      <c r="AH77" s="87">
        <v>884</v>
      </c>
      <c r="AI77" s="87">
        <v>716</v>
      </c>
      <c r="AJ77" s="87">
        <v>760</v>
      </c>
      <c r="AK77" s="87">
        <v>434</v>
      </c>
      <c r="AL77" s="87">
        <v>1137</v>
      </c>
      <c r="AM77" s="87">
        <v>860</v>
      </c>
      <c r="AN77" s="87">
        <v>1230</v>
      </c>
      <c r="AO77" s="87">
        <v>-126</v>
      </c>
      <c r="AP77" s="87">
        <v>1289</v>
      </c>
      <c r="AQ77" s="87">
        <v>979</v>
      </c>
      <c r="AR77" s="87">
        <v>768</v>
      </c>
    </row>
    <row r="78" spans="2:44" ht="36.950000000000003" customHeight="1" outlineLevel="1">
      <c r="B78" s="108"/>
      <c r="C78" s="382" t="s">
        <v>25</v>
      </c>
      <c r="D78" s="382"/>
      <c r="E78" s="84"/>
      <c r="F78" s="93">
        <v>-40</v>
      </c>
      <c r="G78" s="93">
        <v>621</v>
      </c>
      <c r="H78" s="93">
        <v>1134</v>
      </c>
      <c r="I78" s="93">
        <v>1546</v>
      </c>
      <c r="J78" s="93">
        <v>851</v>
      </c>
      <c r="K78" s="93">
        <v>-834</v>
      </c>
      <c r="L78" s="93">
        <v>-1667</v>
      </c>
      <c r="M78" s="93">
        <v>-636</v>
      </c>
      <c r="N78" s="93">
        <v>-266</v>
      </c>
      <c r="O78" s="93">
        <v>-1046</v>
      </c>
      <c r="P78" s="93">
        <v>-1191</v>
      </c>
      <c r="Q78" s="93">
        <v>1837</v>
      </c>
      <c r="R78" s="93">
        <v>2380</v>
      </c>
      <c r="S78" s="93">
        <v>4373</v>
      </c>
      <c r="T78" s="93">
        <v>3765</v>
      </c>
      <c r="U78" s="93">
        <v>5102</v>
      </c>
      <c r="V78" s="93">
        <v>7042</v>
      </c>
      <c r="W78" s="93">
        <v>7539</v>
      </c>
      <c r="X78" s="93">
        <v>7208</v>
      </c>
      <c r="Y78" s="35"/>
      <c r="Z78" s="93">
        <v>-40</v>
      </c>
      <c r="AA78" s="93">
        <v>661</v>
      </c>
      <c r="AB78" s="93">
        <v>512</v>
      </c>
      <c r="AC78" s="93">
        <v>412</v>
      </c>
      <c r="AD78" s="93">
        <v>851</v>
      </c>
      <c r="AE78" s="93">
        <v>-1686</v>
      </c>
      <c r="AF78" s="93">
        <v>-832</v>
      </c>
      <c r="AG78" s="93">
        <v>1030</v>
      </c>
      <c r="AH78" s="93">
        <v>-266</v>
      </c>
      <c r="AI78" s="93">
        <v>-779</v>
      </c>
      <c r="AJ78" s="93">
        <v>-145</v>
      </c>
      <c r="AK78" s="93">
        <v>3028</v>
      </c>
      <c r="AL78" s="93">
        <v>2380</v>
      </c>
      <c r="AM78" s="93">
        <v>1992</v>
      </c>
      <c r="AN78" s="93">
        <v>-608</v>
      </c>
      <c r="AO78" s="93">
        <v>1337</v>
      </c>
      <c r="AP78" s="93">
        <v>7042</v>
      </c>
      <c r="AQ78" s="93">
        <v>496</v>
      </c>
      <c r="AR78" s="93">
        <v>-331</v>
      </c>
    </row>
    <row r="79" spans="2:44" ht="15" customHeight="1">
      <c r="B79" s="219"/>
      <c r="C79" s="219"/>
      <c r="D79" s="219"/>
      <c r="F79" s="220"/>
      <c r="G79" s="220"/>
      <c r="H79" s="220"/>
      <c r="I79" s="33"/>
      <c r="J79" s="33"/>
      <c r="K79" s="33"/>
      <c r="L79" s="33"/>
      <c r="M79" s="33"/>
      <c r="N79" s="33"/>
      <c r="O79" s="33"/>
      <c r="P79" s="33"/>
      <c r="Q79" s="33"/>
      <c r="R79" s="33"/>
      <c r="S79" s="33"/>
      <c r="T79" s="33"/>
      <c r="U79" s="33"/>
      <c r="V79" s="33"/>
      <c r="W79" s="33"/>
      <c r="X79" s="33"/>
      <c r="Z79" s="33"/>
      <c r="AA79" s="33"/>
      <c r="AB79" s="33"/>
      <c r="AC79" s="33"/>
      <c r="AD79" s="33"/>
      <c r="AE79" s="33"/>
      <c r="AF79" s="33"/>
      <c r="AG79" s="33"/>
      <c r="AH79" s="33"/>
      <c r="AI79" s="33"/>
      <c r="AJ79" s="33"/>
      <c r="AK79" s="33"/>
      <c r="AL79" s="33"/>
      <c r="AM79" s="33"/>
      <c r="AN79" s="33"/>
      <c r="AO79" s="33"/>
      <c r="AP79" s="33"/>
      <c r="AQ79" s="33"/>
      <c r="AR79" s="33"/>
    </row>
    <row r="80" spans="2:44" ht="15" customHeight="1">
      <c r="B80" s="109" t="s">
        <v>162</v>
      </c>
      <c r="C80" s="109"/>
      <c r="D80" s="109"/>
      <c r="F80" s="218"/>
      <c r="G80" s="218"/>
      <c r="H80" s="218"/>
      <c r="I80" s="86"/>
      <c r="J80" s="86"/>
      <c r="K80" s="86"/>
      <c r="L80" s="86"/>
      <c r="M80" s="86"/>
      <c r="N80" s="86"/>
      <c r="O80" s="86"/>
      <c r="P80" s="86"/>
      <c r="Q80" s="86"/>
      <c r="R80" s="86"/>
      <c r="S80" s="86"/>
      <c r="T80" s="86"/>
      <c r="U80" s="86"/>
      <c r="V80" s="86"/>
      <c r="W80" s="86"/>
      <c r="X80" s="86"/>
      <c r="Z80" s="86"/>
      <c r="AA80" s="86"/>
      <c r="AB80" s="86"/>
      <c r="AC80" s="86"/>
      <c r="AD80" s="86"/>
      <c r="AE80" s="86"/>
      <c r="AF80" s="86"/>
      <c r="AG80" s="86"/>
      <c r="AH80" s="86"/>
      <c r="AI80" s="86"/>
      <c r="AJ80" s="86"/>
      <c r="AK80" s="86"/>
      <c r="AL80" s="86"/>
      <c r="AM80" s="86"/>
      <c r="AN80" s="86"/>
      <c r="AO80" s="86"/>
      <c r="AP80" s="86"/>
      <c r="AQ80" s="86"/>
      <c r="AR80" s="86"/>
    </row>
    <row r="81" spans="2:44" ht="36.950000000000003" customHeight="1">
      <c r="B81" s="381" t="s">
        <v>159</v>
      </c>
      <c r="C81" s="383"/>
      <c r="D81" s="383"/>
      <c r="F81" s="94">
        <v>71306</v>
      </c>
      <c r="G81" s="94">
        <v>161175</v>
      </c>
      <c r="H81" s="94">
        <v>239218</v>
      </c>
      <c r="I81" s="94">
        <v>334661</v>
      </c>
      <c r="J81" s="94">
        <v>93269</v>
      </c>
      <c r="K81" s="94">
        <v>177941</v>
      </c>
      <c r="L81" s="94">
        <v>264662</v>
      </c>
      <c r="M81" s="94">
        <v>357327</v>
      </c>
      <c r="N81" s="94">
        <v>94639</v>
      </c>
      <c r="O81" s="94">
        <v>175034</v>
      </c>
      <c r="P81" s="94">
        <v>270031</v>
      </c>
      <c r="Q81" s="94">
        <v>380095</v>
      </c>
      <c r="R81" s="94">
        <v>113608</v>
      </c>
      <c r="S81" s="94">
        <v>245422</v>
      </c>
      <c r="T81" s="94">
        <v>346503</v>
      </c>
      <c r="U81" s="94">
        <v>462637</v>
      </c>
      <c r="V81" s="94">
        <v>151575</v>
      </c>
      <c r="W81" s="94">
        <v>261274</v>
      </c>
      <c r="X81" s="94">
        <v>388063</v>
      </c>
      <c r="Z81" s="94">
        <v>71306</v>
      </c>
      <c r="AA81" s="94">
        <v>89868</v>
      </c>
      <c r="AB81" s="94">
        <v>78042</v>
      </c>
      <c r="AC81" s="94">
        <v>95443</v>
      </c>
      <c r="AD81" s="94">
        <v>93269</v>
      </c>
      <c r="AE81" s="94">
        <v>84672</v>
      </c>
      <c r="AF81" s="94">
        <v>86720</v>
      </c>
      <c r="AG81" s="94">
        <v>92665</v>
      </c>
      <c r="AH81" s="94">
        <v>94639</v>
      </c>
      <c r="AI81" s="94">
        <v>80395</v>
      </c>
      <c r="AJ81" s="94">
        <v>94996</v>
      </c>
      <c r="AK81" s="94">
        <v>110064</v>
      </c>
      <c r="AL81" s="94">
        <v>113608</v>
      </c>
      <c r="AM81" s="94">
        <v>131814</v>
      </c>
      <c r="AN81" s="94">
        <v>101080</v>
      </c>
      <c r="AO81" s="94">
        <v>116134</v>
      </c>
      <c r="AP81" s="94">
        <v>151575</v>
      </c>
      <c r="AQ81" s="94">
        <v>109698</v>
      </c>
      <c r="AR81" s="94">
        <v>126788</v>
      </c>
    </row>
    <row r="82" spans="2:44" ht="36.950000000000003" customHeight="1" outlineLevel="1">
      <c r="B82" s="237"/>
      <c r="C82" s="380" t="s">
        <v>66</v>
      </c>
      <c r="D82" s="380"/>
      <c r="F82" s="34">
        <v>28174</v>
      </c>
      <c r="G82" s="34">
        <v>58429</v>
      </c>
      <c r="H82" s="34">
        <v>87809</v>
      </c>
      <c r="I82" s="34">
        <v>116069</v>
      </c>
      <c r="J82" s="34">
        <v>31237</v>
      </c>
      <c r="K82" s="34">
        <v>59321</v>
      </c>
      <c r="L82" s="34">
        <v>87241</v>
      </c>
      <c r="M82" s="31">
        <v>116581</v>
      </c>
      <c r="N82" s="31">
        <v>27813</v>
      </c>
      <c r="O82" s="31">
        <v>55589</v>
      </c>
      <c r="P82" s="31">
        <v>85439</v>
      </c>
      <c r="Q82" s="31">
        <v>115999</v>
      </c>
      <c r="R82" s="9">
        <v>27558</v>
      </c>
      <c r="S82" s="31">
        <v>53746</v>
      </c>
      <c r="T82" s="31">
        <v>80854</v>
      </c>
      <c r="U82" s="31">
        <v>112002</v>
      </c>
      <c r="V82" s="31">
        <v>29760</v>
      </c>
      <c r="W82" s="31">
        <v>58007</v>
      </c>
      <c r="X82" s="31">
        <v>85405</v>
      </c>
      <c r="Z82" s="31">
        <v>28174</v>
      </c>
      <c r="AA82" s="31">
        <v>30254</v>
      </c>
      <c r="AB82" s="31">
        <v>29380</v>
      </c>
      <c r="AC82" s="31">
        <v>28260</v>
      </c>
      <c r="AD82" s="31">
        <v>31237</v>
      </c>
      <c r="AE82" s="31">
        <v>28084</v>
      </c>
      <c r="AF82" s="31">
        <v>27919</v>
      </c>
      <c r="AG82" s="31">
        <v>29340</v>
      </c>
      <c r="AH82" s="31">
        <v>27813</v>
      </c>
      <c r="AI82" s="31">
        <v>27775</v>
      </c>
      <c r="AJ82" s="31">
        <v>29850</v>
      </c>
      <c r="AK82" s="31">
        <v>30560</v>
      </c>
      <c r="AL82" s="9">
        <v>27558</v>
      </c>
      <c r="AM82" s="31">
        <v>26188</v>
      </c>
      <c r="AN82" s="31">
        <v>27108</v>
      </c>
      <c r="AO82" s="31">
        <v>31148</v>
      </c>
      <c r="AP82" s="31">
        <v>29760</v>
      </c>
      <c r="AQ82" s="31">
        <v>28246</v>
      </c>
      <c r="AR82" s="31">
        <v>27398</v>
      </c>
    </row>
    <row r="83" spans="2:44" ht="36.950000000000003" customHeight="1" outlineLevel="1">
      <c r="B83" s="237"/>
      <c r="C83" s="379" t="s">
        <v>152</v>
      </c>
      <c r="D83" s="379"/>
      <c r="F83" s="91">
        <v>25724</v>
      </c>
      <c r="G83" s="91">
        <v>52845</v>
      </c>
      <c r="H83" s="91">
        <v>81032</v>
      </c>
      <c r="I83" s="91">
        <v>112210</v>
      </c>
      <c r="J83" s="91">
        <v>31248</v>
      </c>
      <c r="K83" s="91">
        <v>61474</v>
      </c>
      <c r="L83" s="91">
        <v>92099</v>
      </c>
      <c r="M83" s="100">
        <v>121102</v>
      </c>
      <c r="N83" s="100">
        <v>33923</v>
      </c>
      <c r="O83" s="100">
        <v>66585</v>
      </c>
      <c r="P83" s="100">
        <v>100853</v>
      </c>
      <c r="Q83" s="100">
        <v>135375</v>
      </c>
      <c r="R83" s="100">
        <v>33963</v>
      </c>
      <c r="S83" s="100">
        <v>68173</v>
      </c>
      <c r="T83" s="100">
        <v>103082</v>
      </c>
      <c r="U83" s="100">
        <v>139558</v>
      </c>
      <c r="V83" s="100">
        <v>33523</v>
      </c>
      <c r="W83" s="100">
        <v>67895</v>
      </c>
      <c r="X83" s="100">
        <v>105724</v>
      </c>
      <c r="Z83" s="100">
        <v>25724</v>
      </c>
      <c r="AA83" s="100">
        <v>27121</v>
      </c>
      <c r="AB83" s="100">
        <v>28186</v>
      </c>
      <c r="AC83" s="100">
        <v>31178</v>
      </c>
      <c r="AD83" s="100">
        <v>31248</v>
      </c>
      <c r="AE83" s="100">
        <v>30225</v>
      </c>
      <c r="AF83" s="100">
        <v>30624</v>
      </c>
      <c r="AG83" s="100">
        <v>29003</v>
      </c>
      <c r="AH83" s="100">
        <v>33923</v>
      </c>
      <c r="AI83" s="100">
        <v>32662</v>
      </c>
      <c r="AJ83" s="100">
        <v>34267</v>
      </c>
      <c r="AK83" s="100">
        <v>34522</v>
      </c>
      <c r="AL83" s="100">
        <v>33963</v>
      </c>
      <c r="AM83" s="100">
        <v>34210</v>
      </c>
      <c r="AN83" s="100">
        <v>34908</v>
      </c>
      <c r="AO83" s="100">
        <v>36476</v>
      </c>
      <c r="AP83" s="100">
        <v>33523</v>
      </c>
      <c r="AQ83" s="100">
        <v>34372</v>
      </c>
      <c r="AR83" s="100">
        <v>37828</v>
      </c>
    </row>
    <row r="84" spans="2:44" ht="36.950000000000003" customHeight="1" outlineLevel="1">
      <c r="B84" s="237"/>
      <c r="C84" s="380" t="s">
        <v>22</v>
      </c>
      <c r="D84" s="380"/>
      <c r="F84" s="87">
        <v>3455</v>
      </c>
      <c r="G84" s="87">
        <v>6006</v>
      </c>
      <c r="H84" s="87">
        <v>10571</v>
      </c>
      <c r="I84" s="87">
        <v>17613</v>
      </c>
      <c r="J84" s="87">
        <v>3299</v>
      </c>
      <c r="K84" s="87">
        <v>7438</v>
      </c>
      <c r="L84" s="87">
        <v>11198</v>
      </c>
      <c r="M84" s="87">
        <v>16442</v>
      </c>
      <c r="N84" s="87">
        <v>1844</v>
      </c>
      <c r="O84" s="87">
        <v>1704</v>
      </c>
      <c r="P84" s="87">
        <v>5194</v>
      </c>
      <c r="Q84" s="87">
        <v>10492</v>
      </c>
      <c r="R84" s="179">
        <v>1152</v>
      </c>
      <c r="S84" s="87">
        <v>-711</v>
      </c>
      <c r="T84" s="87">
        <v>1781</v>
      </c>
      <c r="U84" s="87">
        <v>7921</v>
      </c>
      <c r="V84" s="87">
        <v>653</v>
      </c>
      <c r="W84" s="87">
        <v>2181</v>
      </c>
      <c r="X84" s="87">
        <v>5162</v>
      </c>
      <c r="Y84" s="35"/>
      <c r="Z84" s="87">
        <v>3455</v>
      </c>
      <c r="AA84" s="87">
        <v>2551</v>
      </c>
      <c r="AB84" s="87">
        <v>4564</v>
      </c>
      <c r="AC84" s="87">
        <v>7042</v>
      </c>
      <c r="AD84" s="87">
        <v>3299</v>
      </c>
      <c r="AE84" s="87">
        <v>4139</v>
      </c>
      <c r="AF84" s="87">
        <v>3760</v>
      </c>
      <c r="AG84" s="87">
        <v>5243</v>
      </c>
      <c r="AH84" s="87">
        <v>1844</v>
      </c>
      <c r="AI84" s="87">
        <v>-139</v>
      </c>
      <c r="AJ84" s="87">
        <v>3490</v>
      </c>
      <c r="AK84" s="87">
        <v>5297</v>
      </c>
      <c r="AL84" s="179">
        <v>1152</v>
      </c>
      <c r="AM84" s="87">
        <v>-1863</v>
      </c>
      <c r="AN84" s="87">
        <v>2493</v>
      </c>
      <c r="AO84" s="87">
        <v>6140</v>
      </c>
      <c r="AP84" s="87">
        <v>653</v>
      </c>
      <c r="AQ84" s="87">
        <v>1528</v>
      </c>
      <c r="AR84" s="87">
        <v>2980</v>
      </c>
    </row>
    <row r="85" spans="2:44" ht="36.950000000000003" customHeight="1" outlineLevel="1">
      <c r="B85" s="237"/>
      <c r="C85" s="379" t="s">
        <v>23</v>
      </c>
      <c r="D85" s="379"/>
      <c r="F85" s="93">
        <v>3606</v>
      </c>
      <c r="G85" s="93">
        <v>19857</v>
      </c>
      <c r="H85" s="93">
        <v>24369</v>
      </c>
      <c r="I85" s="93">
        <v>35036</v>
      </c>
      <c r="J85" s="93">
        <v>6717</v>
      </c>
      <c r="K85" s="93">
        <v>11251</v>
      </c>
      <c r="L85" s="93">
        <v>19808</v>
      </c>
      <c r="M85" s="93">
        <v>33609</v>
      </c>
      <c r="N85" s="93">
        <v>9090</v>
      </c>
      <c r="O85" s="93">
        <v>18906</v>
      </c>
      <c r="P85" s="93">
        <v>31143</v>
      </c>
      <c r="Q85" s="93">
        <v>49110</v>
      </c>
      <c r="R85" s="93">
        <v>29733</v>
      </c>
      <c r="S85" s="93">
        <v>45648</v>
      </c>
      <c r="T85" s="93">
        <v>65705</v>
      </c>
      <c r="U85" s="93">
        <v>85127</v>
      </c>
      <c r="V85" s="93">
        <v>34038</v>
      </c>
      <c r="W85" s="93">
        <v>51880</v>
      </c>
      <c r="X85" s="93">
        <v>83029</v>
      </c>
      <c r="Y85" s="35"/>
      <c r="Z85" s="93">
        <v>3606</v>
      </c>
      <c r="AA85" s="93">
        <v>16251</v>
      </c>
      <c r="AB85" s="93">
        <v>4512</v>
      </c>
      <c r="AC85" s="93">
        <v>10666</v>
      </c>
      <c r="AD85" s="93">
        <v>6717</v>
      </c>
      <c r="AE85" s="93">
        <v>4533</v>
      </c>
      <c r="AF85" s="93">
        <v>8557</v>
      </c>
      <c r="AG85" s="93">
        <v>13800</v>
      </c>
      <c r="AH85" s="93">
        <v>9090</v>
      </c>
      <c r="AI85" s="93">
        <v>9816</v>
      </c>
      <c r="AJ85" s="93">
        <v>12237</v>
      </c>
      <c r="AK85" s="93">
        <v>17966</v>
      </c>
      <c r="AL85" s="93">
        <v>29733</v>
      </c>
      <c r="AM85" s="93">
        <v>15914</v>
      </c>
      <c r="AN85" s="93">
        <v>20057</v>
      </c>
      <c r="AO85" s="93">
        <v>19422</v>
      </c>
      <c r="AP85" s="93">
        <v>34038</v>
      </c>
      <c r="AQ85" s="93">
        <v>17842</v>
      </c>
      <c r="AR85" s="93">
        <v>31148</v>
      </c>
    </row>
    <row r="86" spans="2:44" ht="36.950000000000003" customHeight="1" outlineLevel="1">
      <c r="B86" s="237"/>
      <c r="C86" s="380" t="s">
        <v>24</v>
      </c>
      <c r="D86" s="380"/>
      <c r="F86" s="34">
        <v>1789</v>
      </c>
      <c r="G86" s="34">
        <v>3942</v>
      </c>
      <c r="H86" s="34">
        <v>4226</v>
      </c>
      <c r="I86" s="34">
        <v>6920</v>
      </c>
      <c r="J86" s="34">
        <v>8562</v>
      </c>
      <c r="K86" s="34">
        <v>17400</v>
      </c>
      <c r="L86" s="34">
        <v>24559</v>
      </c>
      <c r="M86" s="34">
        <v>32130</v>
      </c>
      <c r="N86" s="34">
        <v>9567</v>
      </c>
      <c r="O86" s="34">
        <v>18608</v>
      </c>
      <c r="P86" s="34">
        <v>28131</v>
      </c>
      <c r="Q86" s="34">
        <v>35538</v>
      </c>
      <c r="R86" s="199">
        <v>11047</v>
      </c>
      <c r="S86" s="34">
        <v>21851</v>
      </c>
      <c r="T86" s="34">
        <v>31787</v>
      </c>
      <c r="U86" s="34">
        <v>42423</v>
      </c>
      <c r="V86" s="34">
        <v>23235</v>
      </c>
      <c r="W86" s="34">
        <v>33839</v>
      </c>
      <c r="X86" s="34">
        <v>45186</v>
      </c>
      <c r="Y86" s="35"/>
      <c r="Z86" s="34">
        <v>1789</v>
      </c>
      <c r="AA86" s="34">
        <v>2153</v>
      </c>
      <c r="AB86" s="34">
        <v>284</v>
      </c>
      <c r="AC86" s="34">
        <v>2693</v>
      </c>
      <c r="AD86" s="34">
        <v>8562</v>
      </c>
      <c r="AE86" s="34">
        <v>8837</v>
      </c>
      <c r="AF86" s="34">
        <v>7158</v>
      </c>
      <c r="AG86" s="34">
        <v>7571</v>
      </c>
      <c r="AH86" s="34">
        <v>9567</v>
      </c>
      <c r="AI86" s="34">
        <v>9041</v>
      </c>
      <c r="AJ86" s="34">
        <v>9522</v>
      </c>
      <c r="AK86" s="34">
        <v>7407</v>
      </c>
      <c r="AL86" s="199">
        <v>11047</v>
      </c>
      <c r="AM86" s="34">
        <v>10804</v>
      </c>
      <c r="AN86" s="34">
        <v>9935</v>
      </c>
      <c r="AO86" s="34">
        <v>10636</v>
      </c>
      <c r="AP86" s="34">
        <v>23235</v>
      </c>
      <c r="AQ86" s="34">
        <v>10603</v>
      </c>
      <c r="AR86" s="34">
        <v>11347</v>
      </c>
    </row>
    <row r="87" spans="2:44" ht="36.950000000000003" customHeight="1" outlineLevel="1">
      <c r="B87" s="237"/>
      <c r="C87" s="379" t="s">
        <v>21</v>
      </c>
      <c r="D87" s="379"/>
      <c r="F87" s="93">
        <v>3680</v>
      </c>
      <c r="G87" s="93">
        <v>9776</v>
      </c>
      <c r="H87" s="93">
        <v>15272</v>
      </c>
      <c r="I87" s="93">
        <v>26600</v>
      </c>
      <c r="J87" s="93">
        <v>8163</v>
      </c>
      <c r="K87" s="93">
        <v>14811</v>
      </c>
      <c r="L87" s="93">
        <v>20154</v>
      </c>
      <c r="M87" s="93">
        <v>24940</v>
      </c>
      <c r="N87" s="93">
        <v>9890</v>
      </c>
      <c r="O87" s="93">
        <v>10283</v>
      </c>
      <c r="P87" s="93">
        <v>12739</v>
      </c>
      <c r="Q87" s="93">
        <v>23853</v>
      </c>
      <c r="R87" s="93">
        <v>3751</v>
      </c>
      <c r="S87" s="93">
        <v>45044</v>
      </c>
      <c r="T87" s="93">
        <v>48397</v>
      </c>
      <c r="U87" s="93">
        <v>56149</v>
      </c>
      <c r="V87" s="93">
        <v>17292</v>
      </c>
      <c r="W87" s="93">
        <v>30986</v>
      </c>
      <c r="X87" s="93">
        <v>43983</v>
      </c>
      <c r="Y87" s="35"/>
      <c r="Z87" s="93">
        <v>3680</v>
      </c>
      <c r="AA87" s="93">
        <v>6095</v>
      </c>
      <c r="AB87" s="93">
        <v>5496</v>
      </c>
      <c r="AC87" s="93">
        <v>11327</v>
      </c>
      <c r="AD87" s="93">
        <v>8163</v>
      </c>
      <c r="AE87" s="93">
        <v>6647</v>
      </c>
      <c r="AF87" s="93">
        <v>5343</v>
      </c>
      <c r="AG87" s="93">
        <v>4785</v>
      </c>
      <c r="AH87" s="93">
        <v>9890</v>
      </c>
      <c r="AI87" s="93">
        <v>392</v>
      </c>
      <c r="AJ87" s="93">
        <v>2455</v>
      </c>
      <c r="AK87" s="93">
        <v>11114</v>
      </c>
      <c r="AL87" s="93">
        <v>3751</v>
      </c>
      <c r="AM87" s="93">
        <v>41292</v>
      </c>
      <c r="AN87" s="93">
        <v>3353</v>
      </c>
      <c r="AO87" s="93">
        <v>7751</v>
      </c>
      <c r="AP87" s="93">
        <v>17292</v>
      </c>
      <c r="AQ87" s="93">
        <v>13693</v>
      </c>
      <c r="AR87" s="93">
        <v>12996</v>
      </c>
    </row>
    <row r="88" spans="2:44" ht="36.950000000000003" customHeight="1" outlineLevel="1">
      <c r="B88" s="237"/>
      <c r="C88" s="380" t="s">
        <v>20</v>
      </c>
      <c r="D88" s="380"/>
      <c r="F88" s="87">
        <v>2209</v>
      </c>
      <c r="G88" s="87">
        <v>4392</v>
      </c>
      <c r="H88" s="87">
        <v>6555</v>
      </c>
      <c r="I88" s="87">
        <v>8262</v>
      </c>
      <c r="J88" s="87">
        <v>2545</v>
      </c>
      <c r="K88" s="87">
        <v>4775</v>
      </c>
      <c r="L88" s="87">
        <v>7111</v>
      </c>
      <c r="M88" s="87">
        <v>9031</v>
      </c>
      <c r="N88" s="87">
        <v>315</v>
      </c>
      <c r="O88" s="87">
        <v>560</v>
      </c>
      <c r="P88" s="87">
        <v>881</v>
      </c>
      <c r="Q88" s="87">
        <v>1234</v>
      </c>
      <c r="R88" s="179">
        <v>378</v>
      </c>
      <c r="S88" s="87">
        <v>702</v>
      </c>
      <c r="T88" s="87">
        <v>1061</v>
      </c>
      <c r="U88" s="87">
        <v>1347</v>
      </c>
      <c r="V88" s="87">
        <v>546</v>
      </c>
      <c r="W88" s="87">
        <v>997</v>
      </c>
      <c r="X88" s="87">
        <v>1396</v>
      </c>
      <c r="Y88" s="35"/>
      <c r="Z88" s="87">
        <v>2209</v>
      </c>
      <c r="AA88" s="87">
        <v>2183</v>
      </c>
      <c r="AB88" s="87">
        <v>2162</v>
      </c>
      <c r="AC88" s="87">
        <v>1707</v>
      </c>
      <c r="AD88" s="87">
        <v>2545</v>
      </c>
      <c r="AE88" s="87">
        <v>2229</v>
      </c>
      <c r="AF88" s="87">
        <v>2336</v>
      </c>
      <c r="AG88" s="87">
        <v>1919</v>
      </c>
      <c r="AH88" s="87">
        <v>315</v>
      </c>
      <c r="AI88" s="87">
        <v>244</v>
      </c>
      <c r="AJ88" s="87">
        <v>320</v>
      </c>
      <c r="AK88" s="87">
        <v>353</v>
      </c>
      <c r="AL88" s="179">
        <v>378</v>
      </c>
      <c r="AM88" s="87">
        <v>324</v>
      </c>
      <c r="AN88" s="87">
        <v>358</v>
      </c>
      <c r="AO88" s="87">
        <v>286</v>
      </c>
      <c r="AP88" s="87">
        <v>546</v>
      </c>
      <c r="AQ88" s="87">
        <v>450</v>
      </c>
      <c r="AR88" s="87">
        <v>399</v>
      </c>
    </row>
    <row r="89" spans="2:44" ht="36.950000000000003" customHeight="1" outlineLevel="1">
      <c r="B89" s="217"/>
      <c r="C89" s="379" t="s">
        <v>25</v>
      </c>
      <c r="D89" s="379"/>
      <c r="F89" s="91">
        <v>2667</v>
      </c>
      <c r="G89" s="91">
        <v>5924</v>
      </c>
      <c r="H89" s="91">
        <v>9380</v>
      </c>
      <c r="I89" s="91">
        <v>11947</v>
      </c>
      <c r="J89" s="91">
        <v>1493</v>
      </c>
      <c r="K89" s="91">
        <v>1468</v>
      </c>
      <c r="L89" s="91">
        <v>2489</v>
      </c>
      <c r="M89" s="91">
        <v>3488</v>
      </c>
      <c r="N89" s="91">
        <v>2193</v>
      </c>
      <c r="O89" s="91">
        <v>2795</v>
      </c>
      <c r="P89" s="91">
        <v>5647</v>
      </c>
      <c r="Q89" s="91">
        <v>8490</v>
      </c>
      <c r="R89" s="91">
        <v>6023</v>
      </c>
      <c r="S89" s="91">
        <v>10967</v>
      </c>
      <c r="T89" s="91">
        <v>13832</v>
      </c>
      <c r="U89" s="91">
        <v>18106</v>
      </c>
      <c r="V89" s="91">
        <v>12525</v>
      </c>
      <c r="W89" s="91">
        <v>15485</v>
      </c>
      <c r="X89" s="91">
        <v>18175</v>
      </c>
      <c r="Y89" s="35"/>
      <c r="Z89" s="91">
        <v>2667</v>
      </c>
      <c r="AA89" s="91">
        <v>3257</v>
      </c>
      <c r="AB89" s="91">
        <v>3456</v>
      </c>
      <c r="AC89" s="91">
        <v>2566</v>
      </c>
      <c r="AD89" s="91">
        <v>1493</v>
      </c>
      <c r="AE89" s="91">
        <v>-25</v>
      </c>
      <c r="AF89" s="91">
        <v>1020</v>
      </c>
      <c r="AG89" s="91">
        <v>999</v>
      </c>
      <c r="AH89" s="91">
        <v>2193</v>
      </c>
      <c r="AI89" s="91">
        <v>601</v>
      </c>
      <c r="AJ89" s="91">
        <v>2852</v>
      </c>
      <c r="AK89" s="91">
        <v>2843</v>
      </c>
      <c r="AL89" s="91">
        <v>6023</v>
      </c>
      <c r="AM89" s="91">
        <v>4943</v>
      </c>
      <c r="AN89" s="91">
        <v>2865</v>
      </c>
      <c r="AO89" s="91">
        <v>4273</v>
      </c>
      <c r="AP89" s="91">
        <v>12525</v>
      </c>
      <c r="AQ89" s="91">
        <v>2960</v>
      </c>
      <c r="AR89" s="91">
        <v>2690</v>
      </c>
    </row>
    <row r="90" spans="2:44" ht="15" customHeight="1">
      <c r="B90" s="109"/>
      <c r="C90" s="109"/>
      <c r="D90" s="109"/>
      <c r="F90" s="218"/>
      <c r="G90" s="218"/>
      <c r="H90" s="218"/>
      <c r="I90" s="86"/>
      <c r="J90" s="86"/>
      <c r="K90" s="86"/>
      <c r="L90" s="86"/>
      <c r="M90" s="86"/>
      <c r="N90" s="86"/>
      <c r="O90" s="86"/>
      <c r="P90" s="86"/>
      <c r="Q90" s="86"/>
      <c r="R90" s="86"/>
      <c r="S90" s="86"/>
      <c r="T90" s="86"/>
      <c r="U90" s="86"/>
      <c r="V90" s="86"/>
      <c r="W90" s="86"/>
      <c r="X90" s="86"/>
      <c r="Z90" s="86"/>
      <c r="AA90" s="86"/>
      <c r="AB90" s="86"/>
      <c r="AC90" s="86"/>
      <c r="AD90" s="86"/>
      <c r="AE90" s="86"/>
      <c r="AF90" s="86"/>
      <c r="AG90" s="86"/>
      <c r="AH90" s="86"/>
      <c r="AI90" s="86"/>
      <c r="AJ90" s="86"/>
      <c r="AK90" s="86"/>
      <c r="AL90" s="86"/>
      <c r="AM90" s="86"/>
      <c r="AN90" s="86"/>
      <c r="AO90" s="86"/>
      <c r="AP90" s="86"/>
      <c r="AQ90" s="86"/>
      <c r="AR90" s="86"/>
    </row>
    <row r="91" spans="2:44" ht="36.950000000000003" customHeight="1">
      <c r="B91" s="381" t="s">
        <v>160</v>
      </c>
      <c r="C91" s="381"/>
      <c r="D91" s="381"/>
      <c r="E91" s="84"/>
      <c r="F91" s="95">
        <v>572855</v>
      </c>
      <c r="G91" s="95">
        <v>1147253</v>
      </c>
      <c r="H91" s="95">
        <v>1803487</v>
      </c>
      <c r="I91" s="95">
        <v>2507867</v>
      </c>
      <c r="J91" s="95">
        <v>609219</v>
      </c>
      <c r="K91" s="95">
        <v>1278405</v>
      </c>
      <c r="L91" s="95">
        <v>1959792</v>
      </c>
      <c r="M91" s="96">
        <v>2640602</v>
      </c>
      <c r="N91" s="96">
        <v>658312</v>
      </c>
      <c r="O91" s="96">
        <v>1413370</v>
      </c>
      <c r="P91" s="96">
        <v>2210355</v>
      </c>
      <c r="Q91" s="96">
        <v>3051971</v>
      </c>
      <c r="R91" s="96">
        <v>810488</v>
      </c>
      <c r="S91" s="96">
        <v>1651548</v>
      </c>
      <c r="T91" s="96">
        <v>2503886</v>
      </c>
      <c r="U91" s="96">
        <v>3311766</v>
      </c>
      <c r="V91" s="96">
        <v>745110</v>
      </c>
      <c r="W91" s="96">
        <v>1564110</v>
      </c>
      <c r="X91" s="96">
        <v>2398425</v>
      </c>
      <c r="Z91" s="96">
        <v>572855</v>
      </c>
      <c r="AA91" s="96">
        <v>574398</v>
      </c>
      <c r="AB91" s="96">
        <v>656233</v>
      </c>
      <c r="AC91" s="96">
        <v>704380</v>
      </c>
      <c r="AD91" s="96">
        <v>609219</v>
      </c>
      <c r="AE91" s="96">
        <v>669185</v>
      </c>
      <c r="AF91" s="96">
        <v>681387</v>
      </c>
      <c r="AG91" s="96">
        <v>680809</v>
      </c>
      <c r="AH91" s="96">
        <v>658312</v>
      </c>
      <c r="AI91" s="96">
        <v>755057</v>
      </c>
      <c r="AJ91" s="96">
        <v>796985</v>
      </c>
      <c r="AK91" s="96">
        <v>841615</v>
      </c>
      <c r="AL91" s="96">
        <v>810488</v>
      </c>
      <c r="AM91" s="96">
        <v>841060</v>
      </c>
      <c r="AN91" s="96">
        <v>852338</v>
      </c>
      <c r="AO91" s="96">
        <v>807879</v>
      </c>
      <c r="AP91" s="96">
        <v>745110</v>
      </c>
      <c r="AQ91" s="96">
        <v>818999</v>
      </c>
      <c r="AR91" s="96">
        <v>834315</v>
      </c>
    </row>
    <row r="92" spans="2:44" ht="36.950000000000003" customHeight="1" outlineLevel="1">
      <c r="B92" s="108"/>
      <c r="C92" s="380" t="s">
        <v>66</v>
      </c>
      <c r="D92" s="380"/>
      <c r="E92" s="84"/>
      <c r="F92" s="34">
        <v>212493</v>
      </c>
      <c r="G92" s="34">
        <v>431286</v>
      </c>
      <c r="H92" s="34">
        <v>668046</v>
      </c>
      <c r="I92" s="34">
        <v>958073</v>
      </c>
      <c r="J92" s="34">
        <v>211261</v>
      </c>
      <c r="K92" s="34">
        <v>434594</v>
      </c>
      <c r="L92" s="34">
        <v>679674</v>
      </c>
      <c r="M92" s="31">
        <v>933233</v>
      </c>
      <c r="N92" s="31">
        <v>232911</v>
      </c>
      <c r="O92" s="31">
        <v>463098</v>
      </c>
      <c r="P92" s="31">
        <v>728751</v>
      </c>
      <c r="Q92" s="31">
        <v>984873</v>
      </c>
      <c r="R92" s="31">
        <v>220228</v>
      </c>
      <c r="S92" s="31">
        <v>443495</v>
      </c>
      <c r="T92" s="31">
        <v>661713</v>
      </c>
      <c r="U92" s="31">
        <v>919962</v>
      </c>
      <c r="V92" s="31">
        <v>209900</v>
      </c>
      <c r="W92" s="31">
        <v>425187</v>
      </c>
      <c r="X92" s="31">
        <v>664776</v>
      </c>
      <c r="Z92" s="31">
        <v>212493</v>
      </c>
      <c r="AA92" s="31">
        <v>218793</v>
      </c>
      <c r="AB92" s="31">
        <v>236760</v>
      </c>
      <c r="AC92" s="31">
        <v>290026</v>
      </c>
      <c r="AD92" s="31">
        <v>211261</v>
      </c>
      <c r="AE92" s="31">
        <v>223332</v>
      </c>
      <c r="AF92" s="31">
        <v>245080</v>
      </c>
      <c r="AG92" s="31">
        <v>253558</v>
      </c>
      <c r="AH92" s="31">
        <v>232911</v>
      </c>
      <c r="AI92" s="31">
        <v>230186</v>
      </c>
      <c r="AJ92" s="31">
        <v>265653</v>
      </c>
      <c r="AK92" s="31">
        <v>256121</v>
      </c>
      <c r="AL92" s="31">
        <v>220228</v>
      </c>
      <c r="AM92" s="31">
        <v>223266</v>
      </c>
      <c r="AN92" s="31">
        <v>218218</v>
      </c>
      <c r="AO92" s="31">
        <v>258248</v>
      </c>
      <c r="AP92" s="31">
        <v>209900</v>
      </c>
      <c r="AQ92" s="31">
        <v>215287</v>
      </c>
      <c r="AR92" s="31">
        <v>239588</v>
      </c>
    </row>
    <row r="93" spans="2:44" ht="36.950000000000003" customHeight="1" outlineLevel="1">
      <c r="B93" s="108"/>
      <c r="C93" s="379" t="s">
        <v>152</v>
      </c>
      <c r="D93" s="379"/>
      <c r="E93" s="84"/>
      <c r="F93" s="91">
        <v>263441</v>
      </c>
      <c r="G93" s="91">
        <v>528280</v>
      </c>
      <c r="H93" s="91">
        <v>813738</v>
      </c>
      <c r="I93" s="91">
        <v>1109093</v>
      </c>
      <c r="J93" s="91">
        <v>322351</v>
      </c>
      <c r="K93" s="91">
        <v>651881</v>
      </c>
      <c r="L93" s="91">
        <v>989394</v>
      </c>
      <c r="M93" s="100">
        <v>1300752</v>
      </c>
      <c r="N93" s="100">
        <v>355519</v>
      </c>
      <c r="O93" s="100">
        <v>685736</v>
      </c>
      <c r="P93" s="100">
        <v>1037185</v>
      </c>
      <c r="Q93" s="100">
        <v>1389618</v>
      </c>
      <c r="R93" s="100">
        <v>370442</v>
      </c>
      <c r="S93" s="100">
        <v>700627</v>
      </c>
      <c r="T93" s="100">
        <v>1046187</v>
      </c>
      <c r="U93" s="100">
        <v>1379859</v>
      </c>
      <c r="V93" s="100">
        <v>379312</v>
      </c>
      <c r="W93" s="100">
        <v>771074</v>
      </c>
      <c r="X93" s="100">
        <v>1200473</v>
      </c>
      <c r="Z93" s="100">
        <v>263441</v>
      </c>
      <c r="AA93" s="100">
        <v>264839</v>
      </c>
      <c r="AB93" s="100">
        <v>285457</v>
      </c>
      <c r="AC93" s="100">
        <v>295355</v>
      </c>
      <c r="AD93" s="100">
        <v>322351</v>
      </c>
      <c r="AE93" s="100">
        <v>329529</v>
      </c>
      <c r="AF93" s="100">
        <v>337512</v>
      </c>
      <c r="AG93" s="100">
        <v>311358</v>
      </c>
      <c r="AH93" s="100">
        <v>355519</v>
      </c>
      <c r="AI93" s="100">
        <v>330217</v>
      </c>
      <c r="AJ93" s="100">
        <v>351448</v>
      </c>
      <c r="AK93" s="100">
        <v>352433</v>
      </c>
      <c r="AL93" s="100">
        <v>370442</v>
      </c>
      <c r="AM93" s="100">
        <v>330185</v>
      </c>
      <c r="AN93" s="100">
        <v>345560</v>
      </c>
      <c r="AO93" s="100">
        <v>333671</v>
      </c>
      <c r="AP93" s="100">
        <v>379312</v>
      </c>
      <c r="AQ93" s="100">
        <v>391761</v>
      </c>
      <c r="AR93" s="100">
        <v>429399</v>
      </c>
    </row>
    <row r="94" spans="2:44" ht="36.950000000000003" customHeight="1" outlineLevel="1">
      <c r="B94" s="108"/>
      <c r="C94" s="380" t="s">
        <v>22</v>
      </c>
      <c r="D94" s="380"/>
      <c r="E94" s="84"/>
      <c r="F94" s="87">
        <v>11330</v>
      </c>
      <c r="G94" s="87">
        <v>20285</v>
      </c>
      <c r="H94" s="87">
        <v>32503</v>
      </c>
      <c r="I94" s="87">
        <v>36497</v>
      </c>
      <c r="J94" s="87">
        <v>17752</v>
      </c>
      <c r="K94" s="87">
        <v>25825</v>
      </c>
      <c r="L94" s="87">
        <v>28762</v>
      </c>
      <c r="M94" s="87">
        <v>35842</v>
      </c>
      <c r="N94" s="87">
        <v>4451</v>
      </c>
      <c r="O94" s="87">
        <v>10395</v>
      </c>
      <c r="P94" s="87">
        <v>14370</v>
      </c>
      <c r="Q94" s="87">
        <v>22856</v>
      </c>
      <c r="R94" s="87">
        <v>6148</v>
      </c>
      <c r="S94" s="87">
        <v>12035</v>
      </c>
      <c r="T94" s="87">
        <v>16433</v>
      </c>
      <c r="U94" s="87">
        <v>29908</v>
      </c>
      <c r="V94" s="87">
        <v>2897</v>
      </c>
      <c r="W94" s="87">
        <v>7265</v>
      </c>
      <c r="X94" s="87">
        <v>11042</v>
      </c>
      <c r="Y94" s="35"/>
      <c r="Z94" s="87">
        <v>11330</v>
      </c>
      <c r="AA94" s="87">
        <v>8955</v>
      </c>
      <c r="AB94" s="87">
        <v>12218</v>
      </c>
      <c r="AC94" s="87">
        <v>3993</v>
      </c>
      <c r="AD94" s="87">
        <v>17752</v>
      </c>
      <c r="AE94" s="87">
        <v>8073</v>
      </c>
      <c r="AF94" s="87">
        <v>2936</v>
      </c>
      <c r="AG94" s="87">
        <v>7080</v>
      </c>
      <c r="AH94" s="87">
        <v>4451</v>
      </c>
      <c r="AI94" s="87">
        <v>5943</v>
      </c>
      <c r="AJ94" s="87">
        <v>3975</v>
      </c>
      <c r="AK94" s="87">
        <v>8486</v>
      </c>
      <c r="AL94" s="87">
        <v>6148</v>
      </c>
      <c r="AM94" s="87">
        <v>5887</v>
      </c>
      <c r="AN94" s="87">
        <v>4397</v>
      </c>
      <c r="AO94" s="87">
        <v>13474</v>
      </c>
      <c r="AP94" s="87">
        <v>2897</v>
      </c>
      <c r="AQ94" s="87">
        <v>4367</v>
      </c>
      <c r="AR94" s="87">
        <v>3776</v>
      </c>
    </row>
    <row r="95" spans="2:44" ht="36.950000000000003" customHeight="1" outlineLevel="1">
      <c r="B95" s="108"/>
      <c r="C95" s="379" t="s">
        <v>23</v>
      </c>
      <c r="D95" s="379"/>
      <c r="E95" s="84"/>
      <c r="F95" s="93">
        <v>33261</v>
      </c>
      <c r="G95" s="93">
        <v>68521</v>
      </c>
      <c r="H95" s="93">
        <v>137159</v>
      </c>
      <c r="I95" s="93">
        <v>181397</v>
      </c>
      <c r="J95" s="93">
        <v>13561</v>
      </c>
      <c r="K95" s="93">
        <v>83004</v>
      </c>
      <c r="L95" s="93">
        <v>142433</v>
      </c>
      <c r="M95" s="93">
        <v>195608</v>
      </c>
      <c r="N95" s="93">
        <v>41851</v>
      </c>
      <c r="O95" s="93">
        <v>169539</v>
      </c>
      <c r="P95" s="93">
        <v>280226</v>
      </c>
      <c r="Q95" s="93">
        <v>456307</v>
      </c>
      <c r="R95" s="93">
        <v>143899</v>
      </c>
      <c r="S95" s="93">
        <v>300125</v>
      </c>
      <c r="T95" s="93">
        <v>450216</v>
      </c>
      <c r="U95" s="93">
        <v>547519</v>
      </c>
      <c r="V95" s="93">
        <v>89488</v>
      </c>
      <c r="W95" s="93">
        <v>191695</v>
      </c>
      <c r="X95" s="93">
        <v>267395</v>
      </c>
      <c r="Y95" s="35"/>
      <c r="Z95" s="93">
        <v>33261</v>
      </c>
      <c r="AA95" s="93">
        <v>35260</v>
      </c>
      <c r="AB95" s="93">
        <v>68637</v>
      </c>
      <c r="AC95" s="93">
        <v>44237</v>
      </c>
      <c r="AD95" s="93">
        <v>13561</v>
      </c>
      <c r="AE95" s="93">
        <v>69443</v>
      </c>
      <c r="AF95" s="93">
        <v>59429</v>
      </c>
      <c r="AG95" s="93">
        <v>53174</v>
      </c>
      <c r="AH95" s="93">
        <v>41851</v>
      </c>
      <c r="AI95" s="93">
        <v>127688</v>
      </c>
      <c r="AJ95" s="93">
        <v>110686</v>
      </c>
      <c r="AK95" s="93">
        <v>176081</v>
      </c>
      <c r="AL95" s="93">
        <v>143899</v>
      </c>
      <c r="AM95" s="93">
        <v>156226</v>
      </c>
      <c r="AN95" s="93">
        <v>150091</v>
      </c>
      <c r="AO95" s="93">
        <v>97302</v>
      </c>
      <c r="AP95" s="93">
        <v>89488</v>
      </c>
      <c r="AQ95" s="93">
        <v>102207</v>
      </c>
      <c r="AR95" s="93">
        <v>75699</v>
      </c>
    </row>
    <row r="96" spans="2:44" ht="36.950000000000003" customHeight="1" outlineLevel="1">
      <c r="B96" s="108"/>
      <c r="C96" s="380" t="s">
        <v>24</v>
      </c>
      <c r="D96" s="380"/>
      <c r="E96" s="84"/>
      <c r="F96" s="34">
        <v>19109</v>
      </c>
      <c r="G96" s="34">
        <v>36751</v>
      </c>
      <c r="H96" s="34">
        <v>59837</v>
      </c>
      <c r="I96" s="34">
        <v>74658</v>
      </c>
      <c r="J96" s="34">
        <v>15563</v>
      </c>
      <c r="K96" s="34">
        <v>35544</v>
      </c>
      <c r="L96" s="34">
        <v>46248</v>
      </c>
      <c r="M96" s="34">
        <v>55390</v>
      </c>
      <c r="N96" s="34">
        <v>5141</v>
      </c>
      <c r="O96" s="34">
        <v>11224</v>
      </c>
      <c r="P96" s="34">
        <v>29189</v>
      </c>
      <c r="Q96" s="34">
        <v>38314</v>
      </c>
      <c r="R96" s="34">
        <v>26626</v>
      </c>
      <c r="S96" s="34">
        <v>96849</v>
      </c>
      <c r="T96" s="34">
        <v>184580</v>
      </c>
      <c r="U96" s="34">
        <v>221274</v>
      </c>
      <c r="V96" s="34">
        <v>40916</v>
      </c>
      <c r="W96" s="34">
        <v>81521</v>
      </c>
      <c r="X96" s="34">
        <v>111551</v>
      </c>
      <c r="Y96" s="35"/>
      <c r="Z96" s="34">
        <v>19109</v>
      </c>
      <c r="AA96" s="34">
        <v>17641</v>
      </c>
      <c r="AB96" s="34">
        <v>23085</v>
      </c>
      <c r="AC96" s="34">
        <v>14820</v>
      </c>
      <c r="AD96" s="34">
        <v>15563</v>
      </c>
      <c r="AE96" s="34">
        <v>19980</v>
      </c>
      <c r="AF96" s="34">
        <v>10704</v>
      </c>
      <c r="AG96" s="34">
        <v>9142</v>
      </c>
      <c r="AH96" s="34">
        <v>5141</v>
      </c>
      <c r="AI96" s="34">
        <v>6083</v>
      </c>
      <c r="AJ96" s="34">
        <v>17964</v>
      </c>
      <c r="AK96" s="34">
        <v>9125</v>
      </c>
      <c r="AL96" s="34">
        <v>26626</v>
      </c>
      <c r="AM96" s="34">
        <v>70223</v>
      </c>
      <c r="AN96" s="34">
        <v>87731</v>
      </c>
      <c r="AO96" s="34">
        <v>36693</v>
      </c>
      <c r="AP96" s="34">
        <v>40916</v>
      </c>
      <c r="AQ96" s="34">
        <v>40604</v>
      </c>
      <c r="AR96" s="34">
        <v>30030</v>
      </c>
    </row>
    <row r="97" spans="2:45" ht="36.950000000000003" customHeight="1" outlineLevel="1">
      <c r="B97" s="108"/>
      <c r="C97" s="379" t="s">
        <v>21</v>
      </c>
      <c r="D97" s="379"/>
      <c r="E97" s="84"/>
      <c r="F97" s="93">
        <v>25995</v>
      </c>
      <c r="G97" s="93">
        <v>46565</v>
      </c>
      <c r="H97" s="93">
        <v>68568</v>
      </c>
      <c r="I97" s="93">
        <v>116202</v>
      </c>
      <c r="J97" s="93">
        <v>23235</v>
      </c>
      <c r="K97" s="93">
        <v>33883</v>
      </c>
      <c r="L97" s="93">
        <v>51663</v>
      </c>
      <c r="M97" s="93">
        <v>87962</v>
      </c>
      <c r="N97" s="93">
        <v>16969</v>
      </c>
      <c r="O97" s="93">
        <v>70361</v>
      </c>
      <c r="P97" s="93">
        <v>115016</v>
      </c>
      <c r="Q97" s="93">
        <v>152076</v>
      </c>
      <c r="R97" s="93">
        <v>41141</v>
      </c>
      <c r="S97" s="93">
        <v>93287</v>
      </c>
      <c r="T97" s="93">
        <v>136477</v>
      </c>
      <c r="U97" s="93">
        <v>201624</v>
      </c>
      <c r="V97" s="93">
        <v>18453</v>
      </c>
      <c r="W97" s="93">
        <v>79855</v>
      </c>
      <c r="X97" s="93">
        <v>131939</v>
      </c>
      <c r="Y97" s="35"/>
      <c r="Z97" s="93">
        <v>25995</v>
      </c>
      <c r="AA97" s="93">
        <v>20569</v>
      </c>
      <c r="AB97" s="93">
        <v>22002</v>
      </c>
      <c r="AC97" s="93">
        <v>47634</v>
      </c>
      <c r="AD97" s="93">
        <v>23235</v>
      </c>
      <c r="AE97" s="93">
        <v>10648</v>
      </c>
      <c r="AF97" s="93">
        <v>17780</v>
      </c>
      <c r="AG97" s="93">
        <v>36298</v>
      </c>
      <c r="AH97" s="93">
        <v>16969</v>
      </c>
      <c r="AI97" s="93">
        <v>53391</v>
      </c>
      <c r="AJ97" s="93">
        <v>44655</v>
      </c>
      <c r="AK97" s="93">
        <v>37059</v>
      </c>
      <c r="AL97" s="93">
        <v>41141</v>
      </c>
      <c r="AM97" s="93">
        <v>52146</v>
      </c>
      <c r="AN97" s="93">
        <v>43189</v>
      </c>
      <c r="AO97" s="93">
        <v>65147</v>
      </c>
      <c r="AP97" s="93">
        <v>18453</v>
      </c>
      <c r="AQ97" s="93">
        <v>61402</v>
      </c>
      <c r="AR97" s="93">
        <v>52084</v>
      </c>
    </row>
    <row r="98" spans="2:45" ht="36.950000000000003" customHeight="1" outlineLevel="1">
      <c r="B98" s="108"/>
      <c r="C98" s="380" t="s">
        <v>20</v>
      </c>
      <c r="D98" s="380"/>
      <c r="E98" s="84"/>
      <c r="F98" s="87">
        <v>7234</v>
      </c>
      <c r="G98" s="87">
        <v>15580</v>
      </c>
      <c r="H98" s="87">
        <v>23654</v>
      </c>
      <c r="I98" s="87">
        <v>31969</v>
      </c>
      <c r="J98" s="87">
        <v>5495</v>
      </c>
      <c r="K98" s="87">
        <v>13672</v>
      </c>
      <c r="L98" s="87">
        <v>21616</v>
      </c>
      <c r="M98" s="87">
        <v>31812</v>
      </c>
      <c r="N98" s="87">
        <v>1467</v>
      </c>
      <c r="O98" s="87">
        <v>3095</v>
      </c>
      <c r="P98" s="87">
        <v>11992</v>
      </c>
      <c r="Q98" s="87">
        <v>14347</v>
      </c>
      <c r="R98" s="87">
        <v>2002</v>
      </c>
      <c r="S98" s="87">
        <v>5126</v>
      </c>
      <c r="T98" s="87">
        <v>8276</v>
      </c>
      <c r="U98" s="87">
        <v>11617</v>
      </c>
      <c r="V98" s="87">
        <v>4141</v>
      </c>
      <c r="W98" s="87">
        <v>7509</v>
      </c>
      <c r="X98" s="87">
        <v>11334</v>
      </c>
      <c r="Y98" s="35"/>
      <c r="Z98" s="87">
        <v>7234</v>
      </c>
      <c r="AA98" s="87">
        <v>8346</v>
      </c>
      <c r="AB98" s="87">
        <v>8074</v>
      </c>
      <c r="AC98" s="87">
        <v>8314</v>
      </c>
      <c r="AD98" s="87">
        <v>5495</v>
      </c>
      <c r="AE98" s="87">
        <v>8177</v>
      </c>
      <c r="AF98" s="87">
        <v>7943</v>
      </c>
      <c r="AG98" s="87">
        <v>10196</v>
      </c>
      <c r="AH98" s="87">
        <v>1467</v>
      </c>
      <c r="AI98" s="87">
        <v>1627</v>
      </c>
      <c r="AJ98" s="87">
        <v>8897</v>
      </c>
      <c r="AK98" s="87">
        <v>2355</v>
      </c>
      <c r="AL98" s="87">
        <v>2002</v>
      </c>
      <c r="AM98" s="87">
        <v>3123</v>
      </c>
      <c r="AN98" s="87">
        <v>3150</v>
      </c>
      <c r="AO98" s="87">
        <v>3340</v>
      </c>
      <c r="AP98" s="87">
        <v>4141</v>
      </c>
      <c r="AQ98" s="87">
        <v>3367</v>
      </c>
      <c r="AR98" s="87">
        <v>3824</v>
      </c>
    </row>
    <row r="99" spans="2:45" ht="36.950000000000003" customHeight="1" outlineLevel="1">
      <c r="B99" s="108"/>
      <c r="C99" s="382" t="s">
        <v>25</v>
      </c>
      <c r="D99" s="382"/>
      <c r="E99" s="84"/>
      <c r="F99" s="93">
        <v>-10</v>
      </c>
      <c r="G99" s="93">
        <v>-18</v>
      </c>
      <c r="H99" s="93">
        <v>-21</v>
      </c>
      <c r="I99" s="93">
        <v>-23</v>
      </c>
      <c r="J99" s="264">
        <v>0</v>
      </c>
      <c r="K99" s="264">
        <v>0</v>
      </c>
      <c r="L99" s="264">
        <v>0</v>
      </c>
      <c r="M99" s="264">
        <v>0</v>
      </c>
      <c r="N99" s="264">
        <v>0</v>
      </c>
      <c r="O99" s="93">
        <v>-80</v>
      </c>
      <c r="P99" s="93">
        <v>-6377</v>
      </c>
      <c r="Q99" s="93">
        <v>-6425</v>
      </c>
      <c r="R99" s="264">
        <v>0</v>
      </c>
      <c r="S99" s="264">
        <v>0</v>
      </c>
      <c r="T99" s="264">
        <v>0</v>
      </c>
      <c r="U99" s="264">
        <v>0</v>
      </c>
      <c r="V99" s="264">
        <v>0</v>
      </c>
      <c r="W99" s="264">
        <v>0</v>
      </c>
      <c r="X99" s="330">
        <v>-88</v>
      </c>
      <c r="Y99" s="35"/>
      <c r="Z99" s="93">
        <v>-10</v>
      </c>
      <c r="AA99" s="93">
        <v>-7</v>
      </c>
      <c r="AB99" s="93">
        <v>-3</v>
      </c>
      <c r="AC99" s="93">
        <v>-2</v>
      </c>
      <c r="AD99" s="264">
        <v>0</v>
      </c>
      <c r="AE99" s="264">
        <v>0</v>
      </c>
      <c r="AF99" s="264">
        <v>0</v>
      </c>
      <c r="AG99" s="264">
        <v>0</v>
      </c>
      <c r="AH99" s="264">
        <v>0</v>
      </c>
      <c r="AI99" s="93">
        <v>-80</v>
      </c>
      <c r="AJ99" s="93">
        <v>-6296</v>
      </c>
      <c r="AK99" s="93">
        <v>-47</v>
      </c>
      <c r="AL99" s="264">
        <v>0</v>
      </c>
      <c r="AM99" s="264">
        <v>0</v>
      </c>
      <c r="AN99" s="264">
        <v>0</v>
      </c>
      <c r="AO99" s="264">
        <v>0</v>
      </c>
      <c r="AP99" s="264">
        <v>0</v>
      </c>
      <c r="AQ99" s="264">
        <v>0</v>
      </c>
      <c r="AR99" s="330">
        <v>-88</v>
      </c>
    </row>
    <row r="100" spans="2:45" ht="15" customHeight="1">
      <c r="B100" s="335"/>
      <c r="C100" s="335"/>
      <c r="D100" s="335"/>
      <c r="F100" s="85"/>
      <c r="G100" s="85"/>
      <c r="H100" s="85"/>
      <c r="I100" s="2"/>
      <c r="J100" s="2"/>
      <c r="K100" s="2"/>
      <c r="L100" s="2"/>
      <c r="M100" s="2"/>
      <c r="N100" s="2"/>
      <c r="O100" s="2"/>
      <c r="P100" s="2"/>
      <c r="Q100" s="2"/>
      <c r="R100" s="2"/>
      <c r="S100" s="2"/>
      <c r="T100" s="2"/>
      <c r="U100" s="2"/>
      <c r="V100" s="2"/>
      <c r="W100" s="2"/>
      <c r="X100" s="2"/>
      <c r="Z100" s="33"/>
      <c r="AA100" s="33"/>
      <c r="AB100" s="33"/>
      <c r="AC100" s="33"/>
      <c r="AD100" s="33"/>
      <c r="AE100" s="33"/>
      <c r="AF100" s="33"/>
      <c r="AG100" s="33"/>
      <c r="AH100" s="33"/>
      <c r="AI100" s="33"/>
      <c r="AJ100" s="33"/>
      <c r="AK100" s="33"/>
      <c r="AL100" s="33"/>
      <c r="AM100" s="33"/>
      <c r="AN100" s="33"/>
      <c r="AO100" s="33"/>
      <c r="AP100" s="33"/>
      <c r="AQ100" s="33"/>
      <c r="AR100" s="33"/>
    </row>
    <row r="101" spans="2:45" s="8" customFormat="1" ht="37.5" customHeight="1">
      <c r="B101" s="143"/>
      <c r="C101" s="143"/>
      <c r="D101" s="143"/>
      <c r="E101" s="65"/>
      <c r="F101" s="352" t="s">
        <v>91</v>
      </c>
      <c r="G101" s="171"/>
      <c r="H101" s="171"/>
      <c r="I101" s="171"/>
      <c r="J101" s="171" t="s">
        <v>92</v>
      </c>
      <c r="K101" s="172"/>
      <c r="L101" s="172"/>
      <c r="M101" s="172"/>
      <c r="N101" s="171" t="s">
        <v>93</v>
      </c>
      <c r="O101" s="172"/>
      <c r="P101" s="172"/>
      <c r="Q101" s="172"/>
      <c r="R101" s="171" t="s">
        <v>113</v>
      </c>
      <c r="S101" s="290"/>
      <c r="T101" s="290"/>
      <c r="U101" s="290"/>
      <c r="V101" s="351" t="s">
        <v>95</v>
      </c>
      <c r="W101" s="351"/>
      <c r="X101" s="351"/>
    </row>
    <row r="102" spans="2:45" s="8" customFormat="1" ht="37.5" customHeight="1">
      <c r="B102" s="173" t="s">
        <v>76</v>
      </c>
      <c r="C102" s="60"/>
      <c r="D102" s="60"/>
      <c r="E102" s="65"/>
      <c r="F102" s="308" t="s">
        <v>114</v>
      </c>
      <c r="G102" s="68" t="s">
        <v>115</v>
      </c>
      <c r="H102" s="68" t="s">
        <v>116</v>
      </c>
      <c r="I102" s="68" t="s">
        <v>117</v>
      </c>
      <c r="J102" s="68" t="s">
        <v>118</v>
      </c>
      <c r="K102" s="68" t="s">
        <v>119</v>
      </c>
      <c r="L102" s="68" t="s">
        <v>120</v>
      </c>
      <c r="M102" s="68" t="s">
        <v>121</v>
      </c>
      <c r="N102" s="68" t="s">
        <v>122</v>
      </c>
      <c r="O102" s="68" t="s">
        <v>123</v>
      </c>
      <c r="P102" s="68" t="s">
        <v>124</v>
      </c>
      <c r="Q102" s="68" t="s">
        <v>125</v>
      </c>
      <c r="R102" s="68" t="s">
        <v>126</v>
      </c>
      <c r="S102" s="68" t="s">
        <v>127</v>
      </c>
      <c r="T102" s="68" t="s">
        <v>128</v>
      </c>
      <c r="U102" s="68" t="s">
        <v>129</v>
      </c>
      <c r="V102" s="310" t="s">
        <v>130</v>
      </c>
      <c r="W102" s="68" t="s">
        <v>198</v>
      </c>
      <c r="X102" s="68" t="s">
        <v>222</v>
      </c>
    </row>
    <row r="103" spans="2:45" ht="36.950000000000003" customHeight="1">
      <c r="B103" s="384" t="s">
        <v>161</v>
      </c>
      <c r="C103" s="384"/>
      <c r="D103" s="384"/>
      <c r="E103" s="84"/>
      <c r="F103" s="95">
        <v>8630923</v>
      </c>
      <c r="G103" s="95">
        <v>8623977</v>
      </c>
      <c r="H103" s="95">
        <v>9130022</v>
      </c>
      <c r="I103" s="95">
        <v>9345376</v>
      </c>
      <c r="J103" s="95">
        <v>9604123</v>
      </c>
      <c r="K103" s="95">
        <v>9910251</v>
      </c>
      <c r="L103" s="95">
        <v>9997844</v>
      </c>
      <c r="M103" s="95">
        <v>9632966</v>
      </c>
      <c r="N103" s="95">
        <v>9890288</v>
      </c>
      <c r="O103" s="95">
        <v>10220315</v>
      </c>
      <c r="P103" s="95">
        <v>10290460</v>
      </c>
      <c r="Q103" s="95">
        <v>10179473</v>
      </c>
      <c r="R103" s="95">
        <v>10673501</v>
      </c>
      <c r="S103" s="95">
        <v>10522598</v>
      </c>
      <c r="T103" s="95">
        <v>10877076</v>
      </c>
      <c r="U103" s="95">
        <v>10935652</v>
      </c>
      <c r="V103" s="95">
        <v>10729593</v>
      </c>
      <c r="W103" s="95">
        <v>11069574</v>
      </c>
      <c r="X103" s="95">
        <v>11602904</v>
      </c>
      <c r="Y103" s="35"/>
      <c r="Z103" s="86"/>
      <c r="AA103" s="86"/>
      <c r="AB103" s="86"/>
      <c r="AC103" s="86"/>
      <c r="AD103" s="86"/>
      <c r="AE103" s="86"/>
      <c r="AF103" s="86"/>
      <c r="AG103" s="86"/>
      <c r="AH103" s="86"/>
      <c r="AI103" s="86"/>
      <c r="AJ103" s="86"/>
      <c r="AK103" s="86"/>
      <c r="AL103" s="86"/>
      <c r="AM103" s="86"/>
      <c r="AN103" s="86"/>
      <c r="AO103" s="86"/>
      <c r="AP103" s="86"/>
      <c r="AQ103" s="86"/>
      <c r="AR103" s="86"/>
      <c r="AS103" s="86"/>
    </row>
    <row r="104" spans="2:45" ht="36.950000000000003" customHeight="1" outlineLevel="1">
      <c r="B104" s="108"/>
      <c r="C104" s="380" t="s">
        <v>66</v>
      </c>
      <c r="D104" s="380"/>
      <c r="E104" s="84"/>
      <c r="F104" s="284" t="s">
        <v>1</v>
      </c>
      <c r="G104" s="284" t="s">
        <v>1</v>
      </c>
      <c r="H104" s="284" t="s">
        <v>1</v>
      </c>
      <c r="I104" s="285">
        <v>3337672</v>
      </c>
      <c r="J104" s="285">
        <v>3282168</v>
      </c>
      <c r="K104" s="285">
        <v>3245605</v>
      </c>
      <c r="L104" s="285">
        <v>3217474</v>
      </c>
      <c r="M104" s="285">
        <v>3227742</v>
      </c>
      <c r="N104" s="285">
        <v>3205842</v>
      </c>
      <c r="O104" s="285">
        <v>3188854</v>
      </c>
      <c r="P104" s="285">
        <v>3184455</v>
      </c>
      <c r="Q104" s="285">
        <v>2966569</v>
      </c>
      <c r="R104" s="2">
        <v>2895590</v>
      </c>
      <c r="S104" s="2">
        <v>2941137</v>
      </c>
      <c r="T104" s="2">
        <v>2943863</v>
      </c>
      <c r="U104" s="2">
        <v>3004569</v>
      </c>
      <c r="V104" s="2">
        <v>2969600</v>
      </c>
      <c r="W104" s="2">
        <v>2992455</v>
      </c>
      <c r="X104" s="2">
        <v>2996933</v>
      </c>
    </row>
    <row r="105" spans="2:45" ht="36.950000000000003" customHeight="1" outlineLevel="1">
      <c r="B105" s="108"/>
      <c r="C105" s="382" t="s">
        <v>152</v>
      </c>
      <c r="D105" s="382"/>
      <c r="E105" s="84"/>
      <c r="F105" s="101" t="s">
        <v>1</v>
      </c>
      <c r="G105" s="101" t="s">
        <v>1</v>
      </c>
      <c r="H105" s="101" t="s">
        <v>1</v>
      </c>
      <c r="I105" s="100">
        <v>2316383</v>
      </c>
      <c r="J105" s="100">
        <v>2485974</v>
      </c>
      <c r="K105" s="100">
        <v>2577032</v>
      </c>
      <c r="L105" s="100">
        <v>2588956</v>
      </c>
      <c r="M105" s="100">
        <v>2644283</v>
      </c>
      <c r="N105" s="100">
        <v>2922029</v>
      </c>
      <c r="O105" s="100">
        <v>2963375</v>
      </c>
      <c r="P105" s="100">
        <v>2911796</v>
      </c>
      <c r="Q105" s="100">
        <v>3070801</v>
      </c>
      <c r="R105" s="100">
        <v>3282283</v>
      </c>
      <c r="S105" s="100">
        <v>3047434</v>
      </c>
      <c r="T105" s="100">
        <v>3192576</v>
      </c>
      <c r="U105" s="100">
        <v>3074970</v>
      </c>
      <c r="V105" s="100">
        <v>3083699</v>
      </c>
      <c r="W105" s="100">
        <v>3175254</v>
      </c>
      <c r="X105" s="100">
        <v>3455421</v>
      </c>
    </row>
    <row r="106" spans="2:45" ht="36.950000000000003" customHeight="1" outlineLevel="1">
      <c r="B106" s="108"/>
      <c r="C106" s="387" t="s">
        <v>22</v>
      </c>
      <c r="D106" s="387"/>
      <c r="E106" s="84"/>
      <c r="F106" s="3" t="s">
        <v>1</v>
      </c>
      <c r="G106" s="3" t="s">
        <v>1</v>
      </c>
      <c r="H106" s="3" t="s">
        <v>1</v>
      </c>
      <c r="I106" s="2">
        <v>419399</v>
      </c>
      <c r="J106" s="2">
        <v>434719</v>
      </c>
      <c r="K106" s="2">
        <v>430485</v>
      </c>
      <c r="L106" s="2">
        <v>428843</v>
      </c>
      <c r="M106" s="2">
        <v>433296</v>
      </c>
      <c r="N106" s="2">
        <v>440952</v>
      </c>
      <c r="O106" s="2">
        <v>430735</v>
      </c>
      <c r="P106" s="2">
        <v>422926</v>
      </c>
      <c r="Q106" s="2">
        <v>416600</v>
      </c>
      <c r="R106" s="2">
        <v>398343</v>
      </c>
      <c r="S106" s="2">
        <v>507569</v>
      </c>
      <c r="T106" s="2">
        <v>503415</v>
      </c>
      <c r="U106" s="2">
        <v>486366</v>
      </c>
      <c r="V106" s="2">
        <v>485342</v>
      </c>
      <c r="W106" s="2">
        <v>486067</v>
      </c>
      <c r="X106" s="2">
        <v>492384</v>
      </c>
    </row>
    <row r="107" spans="2:45" ht="36.950000000000003" customHeight="1" outlineLevel="1">
      <c r="B107" s="108"/>
      <c r="C107" s="382" t="s">
        <v>23</v>
      </c>
      <c r="D107" s="382"/>
      <c r="E107" s="84"/>
      <c r="F107" s="101" t="s">
        <v>1</v>
      </c>
      <c r="G107" s="101" t="s">
        <v>1</v>
      </c>
      <c r="H107" s="101" t="s">
        <v>1</v>
      </c>
      <c r="I107" s="100">
        <v>1365126</v>
      </c>
      <c r="J107" s="100">
        <v>1440616</v>
      </c>
      <c r="K107" s="100">
        <v>1639099</v>
      </c>
      <c r="L107" s="100">
        <v>1760654</v>
      </c>
      <c r="M107" s="100">
        <v>1640232</v>
      </c>
      <c r="N107" s="100">
        <v>1654443</v>
      </c>
      <c r="O107" s="100">
        <v>1892067</v>
      </c>
      <c r="P107" s="100">
        <v>2007685</v>
      </c>
      <c r="Q107" s="100">
        <v>2020037</v>
      </c>
      <c r="R107" s="100">
        <v>2300058</v>
      </c>
      <c r="S107" s="100">
        <v>2245236</v>
      </c>
      <c r="T107" s="100">
        <v>2429656</v>
      </c>
      <c r="U107" s="100">
        <v>2448114</v>
      </c>
      <c r="V107" s="100">
        <v>2349330</v>
      </c>
      <c r="W107" s="100">
        <v>2524987</v>
      </c>
      <c r="X107" s="100">
        <v>2681702</v>
      </c>
    </row>
    <row r="108" spans="2:45" ht="36.950000000000003" customHeight="1" outlineLevel="1">
      <c r="B108" s="108"/>
      <c r="C108" s="387" t="s">
        <v>24</v>
      </c>
      <c r="D108" s="387"/>
      <c r="E108" s="84"/>
      <c r="F108" s="3" t="s">
        <v>1</v>
      </c>
      <c r="G108" s="3" t="s">
        <v>1</v>
      </c>
      <c r="H108" s="3" t="s">
        <v>1</v>
      </c>
      <c r="I108" s="2">
        <v>1026757</v>
      </c>
      <c r="J108" s="2">
        <v>1084830</v>
      </c>
      <c r="K108" s="2">
        <v>1183371</v>
      </c>
      <c r="L108" s="2">
        <v>1187936</v>
      </c>
      <c r="M108" s="2">
        <v>1092910</v>
      </c>
      <c r="N108" s="2">
        <v>1090279</v>
      </c>
      <c r="O108" s="2">
        <v>1145034</v>
      </c>
      <c r="P108" s="2">
        <v>1145298</v>
      </c>
      <c r="Q108" s="2">
        <v>1099079</v>
      </c>
      <c r="R108" s="2">
        <v>1164321</v>
      </c>
      <c r="S108" s="2">
        <v>1219075</v>
      </c>
      <c r="T108" s="2">
        <v>1202702</v>
      </c>
      <c r="U108" s="2">
        <v>1289344</v>
      </c>
      <c r="V108" s="2">
        <v>1185160</v>
      </c>
      <c r="W108" s="2">
        <v>1232187</v>
      </c>
      <c r="X108" s="2">
        <v>1295237</v>
      </c>
    </row>
    <row r="109" spans="2:45" ht="36.950000000000003" customHeight="1" outlineLevel="1">
      <c r="B109" s="108"/>
      <c r="C109" s="382" t="s">
        <v>21</v>
      </c>
      <c r="D109" s="389"/>
      <c r="F109" s="101" t="s">
        <v>1</v>
      </c>
      <c r="G109" s="101" t="s">
        <v>1</v>
      </c>
      <c r="H109" s="101" t="s">
        <v>1</v>
      </c>
      <c r="I109" s="100">
        <v>712700</v>
      </c>
      <c r="J109" s="100">
        <v>711381</v>
      </c>
      <c r="K109" s="100">
        <v>671034</v>
      </c>
      <c r="L109" s="100">
        <v>651843</v>
      </c>
      <c r="M109" s="100">
        <v>447277</v>
      </c>
      <c r="N109" s="100">
        <v>470460</v>
      </c>
      <c r="O109" s="100">
        <v>504164</v>
      </c>
      <c r="P109" s="100">
        <v>527577</v>
      </c>
      <c r="Q109" s="100">
        <v>525414</v>
      </c>
      <c r="R109" s="100">
        <v>549499</v>
      </c>
      <c r="S109" s="100">
        <v>506376</v>
      </c>
      <c r="T109" s="100">
        <v>531939</v>
      </c>
      <c r="U109" s="100">
        <v>570575</v>
      </c>
      <c r="V109" s="100">
        <v>582361</v>
      </c>
      <c r="W109" s="100">
        <v>580965</v>
      </c>
      <c r="X109" s="100">
        <v>601984</v>
      </c>
    </row>
    <row r="110" spans="2:45" ht="36.950000000000003" customHeight="1" outlineLevel="1">
      <c r="B110" s="108"/>
      <c r="C110" s="380" t="s">
        <v>20</v>
      </c>
      <c r="D110" s="388"/>
      <c r="F110" s="3" t="s">
        <v>1</v>
      </c>
      <c r="G110" s="3" t="s">
        <v>1</v>
      </c>
      <c r="H110" s="3" t="s">
        <v>1</v>
      </c>
      <c r="I110" s="2">
        <v>129429</v>
      </c>
      <c r="J110" s="2">
        <v>127028</v>
      </c>
      <c r="K110" s="2">
        <v>128615</v>
      </c>
      <c r="L110" s="2">
        <v>129323</v>
      </c>
      <c r="M110" s="2">
        <v>41402</v>
      </c>
      <c r="N110" s="2">
        <v>40970</v>
      </c>
      <c r="O110" s="2">
        <v>43111</v>
      </c>
      <c r="P110" s="2">
        <v>51375</v>
      </c>
      <c r="Q110" s="2">
        <v>51952</v>
      </c>
      <c r="R110" s="2">
        <v>51308</v>
      </c>
      <c r="S110" s="2">
        <v>54327</v>
      </c>
      <c r="T110" s="2">
        <v>56151</v>
      </c>
      <c r="U110" s="2">
        <v>58869</v>
      </c>
      <c r="V110" s="2">
        <v>57612</v>
      </c>
      <c r="W110" s="2">
        <v>59824</v>
      </c>
      <c r="X110" s="2">
        <v>63317</v>
      </c>
    </row>
    <row r="111" spans="2:45" ht="36.950000000000003" customHeight="1" outlineLevel="1" thickBot="1">
      <c r="B111" s="110"/>
      <c r="C111" s="385" t="s">
        <v>25</v>
      </c>
      <c r="D111" s="386"/>
      <c r="F111" s="103" t="s">
        <v>1</v>
      </c>
      <c r="G111" s="103" t="s">
        <v>1</v>
      </c>
      <c r="H111" s="103" t="s">
        <v>1</v>
      </c>
      <c r="I111" s="102">
        <v>37907</v>
      </c>
      <c r="J111" s="102">
        <v>37403</v>
      </c>
      <c r="K111" s="102">
        <v>35006</v>
      </c>
      <c r="L111" s="102">
        <v>32811</v>
      </c>
      <c r="M111" s="102">
        <v>105820</v>
      </c>
      <c r="N111" s="102">
        <v>65309</v>
      </c>
      <c r="O111" s="102">
        <v>52972</v>
      </c>
      <c r="P111" s="102">
        <v>39344</v>
      </c>
      <c r="Q111" s="102">
        <v>29016</v>
      </c>
      <c r="R111" s="102">
        <v>32095</v>
      </c>
      <c r="S111" s="102">
        <v>1440</v>
      </c>
      <c r="T111" s="102">
        <v>16771</v>
      </c>
      <c r="U111" s="102">
        <v>2842</v>
      </c>
      <c r="V111" s="102">
        <v>16485</v>
      </c>
      <c r="W111" s="102">
        <v>17831</v>
      </c>
      <c r="X111" s="102">
        <v>15923</v>
      </c>
    </row>
    <row r="112" spans="2:45" ht="15" customHeight="1"/>
    <row r="131" spans="9:44">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row>
    <row r="132" spans="9:44">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row>
    <row r="133" spans="9:44">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row>
    <row r="134" spans="9:44">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row>
    <row r="135" spans="9:44">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row>
    <row r="136" spans="9:44">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row>
    <row r="137" spans="9:44">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row>
    <row r="138" spans="9:44">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row>
    <row r="139" spans="9:44">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row>
    <row r="140" spans="9:44">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row>
    <row r="141" spans="9:44">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row>
    <row r="142" spans="9:44">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row>
  </sheetData>
  <mergeCells count="99">
    <mergeCell ref="C111:D111"/>
    <mergeCell ref="C108:D108"/>
    <mergeCell ref="C107:D107"/>
    <mergeCell ref="C106:D106"/>
    <mergeCell ref="C75:D75"/>
    <mergeCell ref="C110:D110"/>
    <mergeCell ref="B91:D91"/>
    <mergeCell ref="C78:D78"/>
    <mergeCell ref="C77:D77"/>
    <mergeCell ref="C76:D76"/>
    <mergeCell ref="C92:D92"/>
    <mergeCell ref="C109:D109"/>
    <mergeCell ref="C97:D97"/>
    <mergeCell ref="C96:D96"/>
    <mergeCell ref="C95:D95"/>
    <mergeCell ref="C94:D94"/>
    <mergeCell ref="C93:D93"/>
    <mergeCell ref="C74:D74"/>
    <mergeCell ref="C73:D73"/>
    <mergeCell ref="C72:D72"/>
    <mergeCell ref="C71:D71"/>
    <mergeCell ref="C89:D89"/>
    <mergeCell ref="C86:D86"/>
    <mergeCell ref="C87:D87"/>
    <mergeCell ref="C88:D88"/>
    <mergeCell ref="C84:D84"/>
    <mergeCell ref="C85:D85"/>
    <mergeCell ref="C82:D82"/>
    <mergeCell ref="C83:D83"/>
    <mergeCell ref="B81:D81"/>
    <mergeCell ref="C105:D105"/>
    <mergeCell ref="C104:D104"/>
    <mergeCell ref="B103:D103"/>
    <mergeCell ref="C99:D99"/>
    <mergeCell ref="C98:D98"/>
    <mergeCell ref="C31:D31"/>
    <mergeCell ref="C36:D36"/>
    <mergeCell ref="C30:D30"/>
    <mergeCell ref="C29:D29"/>
    <mergeCell ref="C28:D28"/>
    <mergeCell ref="B7:D7"/>
    <mergeCell ref="C27:D27"/>
    <mergeCell ref="C26:D26"/>
    <mergeCell ref="B25:D25"/>
    <mergeCell ref="B16:D16"/>
    <mergeCell ref="C8:D8"/>
    <mergeCell ref="B70:D70"/>
    <mergeCell ref="C51:D51"/>
    <mergeCell ref="C50:D50"/>
    <mergeCell ref="C55:D55"/>
    <mergeCell ref="C56:D56"/>
    <mergeCell ref="C57:D57"/>
    <mergeCell ref="C58:D58"/>
    <mergeCell ref="C59:D59"/>
    <mergeCell ref="C60:D60"/>
    <mergeCell ref="C62:D62"/>
    <mergeCell ref="C54:D54"/>
    <mergeCell ref="C68:D68"/>
    <mergeCell ref="B61:D61"/>
    <mergeCell ref="B52:D52"/>
    <mergeCell ref="C46:D46"/>
    <mergeCell ref="C49:D49"/>
    <mergeCell ref="C48:D48"/>
    <mergeCell ref="C47:D47"/>
    <mergeCell ref="C69:D69"/>
    <mergeCell ref="C63:D63"/>
    <mergeCell ref="C64:D64"/>
    <mergeCell ref="C65:D65"/>
    <mergeCell ref="C66:D66"/>
    <mergeCell ref="C67:D67"/>
    <mergeCell ref="C53:D53"/>
    <mergeCell ref="C44:D44"/>
    <mergeCell ref="B43:D43"/>
    <mergeCell ref="C33:D33"/>
    <mergeCell ref="C32:D32"/>
    <mergeCell ref="C38:D38"/>
    <mergeCell ref="C39:D39"/>
    <mergeCell ref="C40:D40"/>
    <mergeCell ref="C41:D41"/>
    <mergeCell ref="C42:D42"/>
    <mergeCell ref="B34:D34"/>
    <mergeCell ref="C35:D35"/>
    <mergeCell ref="C37:D37"/>
    <mergeCell ref="C45:D45"/>
    <mergeCell ref="C9:D9"/>
    <mergeCell ref="C10:D10"/>
    <mergeCell ref="C11:D11"/>
    <mergeCell ref="C12:D12"/>
    <mergeCell ref="C13:D13"/>
    <mergeCell ref="C21:D21"/>
    <mergeCell ref="C22:D22"/>
    <mergeCell ref="C23:D23"/>
    <mergeCell ref="C24:D24"/>
    <mergeCell ref="C14:D14"/>
    <mergeCell ref="C15:D15"/>
    <mergeCell ref="C18:D18"/>
    <mergeCell ref="C19:D19"/>
    <mergeCell ref="C20:D20"/>
    <mergeCell ref="C17:D17"/>
  </mergeCells>
  <phoneticPr fontId="2"/>
  <hyperlinks>
    <hyperlink ref="X2" location="'Index Definition'!A1" display="→戻る / Back" xr:uid="{2291DCAF-24C0-4765-B577-70744C0B4928}"/>
    <hyperlink ref="AR2" location="'Index Definition'!A1" display="→戻る / Back" xr:uid="{19A895CE-C967-4F2A-915D-07A0CC6FE395}"/>
  </hyperlinks>
  <pageMargins left="0.70866141732283472" right="0.70866141732283472" top="0.74803149606299213" bottom="0.74803149606299213" header="0.31496062992125984" footer="0.31496062992125984"/>
  <pageSetup paperSize="8" scale="52" orientation="landscape" r:id="rId1"/>
  <rowBreaks count="2" manualBreakCount="2">
    <brk id="42" min="1" max="43" man="1"/>
    <brk id="78" min="1" max="43" man="1"/>
  </rowBreaks>
  <colBreaks count="1" manualBreakCount="1">
    <brk id="24" min="2" max="1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R33"/>
  <sheetViews>
    <sheetView showGridLines="0" zoomScale="70" zoomScaleNormal="70" zoomScaleSheetLayoutView="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4" width="15.625" style="8" customWidth="1"/>
    <col min="45" max="16384" width="9" style="8"/>
  </cols>
  <sheetData>
    <row r="1" spans="2:44" ht="19.5" customHeight="1">
      <c r="D1" s="36"/>
      <c r="E1" s="36"/>
      <c r="F1" s="36"/>
      <c r="G1" s="36"/>
      <c r="H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67</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113</v>
      </c>
      <c r="S5" s="114"/>
      <c r="T5" s="297"/>
      <c r="U5" s="297"/>
      <c r="V5" s="297" t="s">
        <v>95</v>
      </c>
      <c r="W5" s="297"/>
      <c r="X5" s="297"/>
      <c r="Y5" s="65"/>
      <c r="Z5" s="295" t="s">
        <v>91</v>
      </c>
      <c r="AA5" s="115"/>
      <c r="AB5" s="115"/>
      <c r="AC5" s="115"/>
      <c r="AD5" s="114" t="s">
        <v>92</v>
      </c>
      <c r="AE5" s="115"/>
      <c r="AF5" s="115"/>
      <c r="AG5" s="115"/>
      <c r="AH5" s="114" t="s">
        <v>93</v>
      </c>
      <c r="AI5" s="115"/>
      <c r="AJ5" s="115"/>
      <c r="AK5" s="115"/>
      <c r="AL5" s="114" t="s">
        <v>113</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67" t="s">
        <v>196</v>
      </c>
      <c r="AR6" s="67" t="s">
        <v>220</v>
      </c>
    </row>
    <row r="7" spans="2:44" ht="36.950000000000003" customHeight="1">
      <c r="B7" s="390" t="s">
        <v>151</v>
      </c>
      <c r="C7" s="391"/>
      <c r="D7" s="391"/>
      <c r="E7" s="119"/>
      <c r="F7" s="95">
        <v>28533</v>
      </c>
      <c r="G7" s="95">
        <v>58757</v>
      </c>
      <c r="H7" s="95">
        <v>86832</v>
      </c>
      <c r="I7" s="96">
        <v>114961</v>
      </c>
      <c r="J7" s="96">
        <v>30431</v>
      </c>
      <c r="K7" s="96">
        <v>58504</v>
      </c>
      <c r="L7" s="96">
        <v>86362</v>
      </c>
      <c r="M7" s="96">
        <v>115114</v>
      </c>
      <c r="N7" s="96">
        <v>28218</v>
      </c>
      <c r="O7" s="96">
        <v>56136</v>
      </c>
      <c r="P7" s="96">
        <v>85508</v>
      </c>
      <c r="Q7" s="96">
        <v>114883</v>
      </c>
      <c r="R7" s="96">
        <v>27096</v>
      </c>
      <c r="S7" s="96">
        <v>53191</v>
      </c>
      <c r="T7" s="96">
        <v>79944</v>
      </c>
      <c r="U7" s="96">
        <v>111224</v>
      </c>
      <c r="V7" s="96">
        <v>28730</v>
      </c>
      <c r="W7" s="96">
        <v>56775</v>
      </c>
      <c r="X7" s="96">
        <v>83911</v>
      </c>
      <c r="Z7" s="96">
        <v>28533</v>
      </c>
      <c r="AA7" s="96">
        <v>30224</v>
      </c>
      <c r="AB7" s="96">
        <v>28074</v>
      </c>
      <c r="AC7" s="96">
        <v>28128</v>
      </c>
      <c r="AD7" s="96">
        <v>30431</v>
      </c>
      <c r="AE7" s="96">
        <v>28072</v>
      </c>
      <c r="AF7" s="96">
        <v>27858</v>
      </c>
      <c r="AG7" s="96">
        <v>28751</v>
      </c>
      <c r="AH7" s="96">
        <v>28218</v>
      </c>
      <c r="AI7" s="96">
        <v>27917</v>
      </c>
      <c r="AJ7" s="96">
        <v>29372</v>
      </c>
      <c r="AK7" s="96">
        <v>29375</v>
      </c>
      <c r="AL7" s="96">
        <v>27096</v>
      </c>
      <c r="AM7" s="96">
        <v>26094</v>
      </c>
      <c r="AN7" s="315">
        <v>26752</v>
      </c>
      <c r="AO7" s="315">
        <v>31279</v>
      </c>
      <c r="AP7" s="96">
        <v>28730</v>
      </c>
      <c r="AQ7" s="96">
        <v>28044</v>
      </c>
      <c r="AR7" s="96">
        <v>27136</v>
      </c>
    </row>
    <row r="8" spans="2:44" ht="36.950000000000003" customHeight="1" outlineLevel="1">
      <c r="B8" s="132"/>
      <c r="C8" s="372" t="s">
        <v>57</v>
      </c>
      <c r="D8" s="372"/>
      <c r="E8" s="119"/>
      <c r="F8" s="158">
        <v>27930</v>
      </c>
      <c r="G8" s="158">
        <v>57930</v>
      </c>
      <c r="H8" s="158">
        <v>85552</v>
      </c>
      <c r="I8" s="9">
        <v>113627</v>
      </c>
      <c r="J8" s="9">
        <v>28538</v>
      </c>
      <c r="K8" s="9">
        <v>56214</v>
      </c>
      <c r="L8" s="9">
        <v>83606</v>
      </c>
      <c r="M8" s="9">
        <v>112310</v>
      </c>
      <c r="N8" s="9">
        <v>27700</v>
      </c>
      <c r="O8" s="9">
        <v>55401</v>
      </c>
      <c r="P8" s="9">
        <v>84628</v>
      </c>
      <c r="Q8" s="9">
        <v>113560</v>
      </c>
      <c r="R8" s="9">
        <v>26762</v>
      </c>
      <c r="S8" s="9">
        <v>52676</v>
      </c>
      <c r="T8" s="9">
        <v>79177</v>
      </c>
      <c r="U8" s="9">
        <v>109787</v>
      </c>
      <c r="V8" s="9">
        <v>28430</v>
      </c>
      <c r="W8" s="9">
        <v>56295</v>
      </c>
      <c r="X8" s="9">
        <v>83084</v>
      </c>
      <c r="Z8" s="9">
        <v>27930</v>
      </c>
      <c r="AA8" s="9">
        <v>29999</v>
      </c>
      <c r="AB8" s="9">
        <v>27622</v>
      </c>
      <c r="AC8" s="9">
        <v>28074</v>
      </c>
      <c r="AD8" s="9">
        <v>28538</v>
      </c>
      <c r="AE8" s="9">
        <v>27676</v>
      </c>
      <c r="AF8" s="9">
        <v>27391</v>
      </c>
      <c r="AG8" s="9">
        <v>28703</v>
      </c>
      <c r="AH8" s="9">
        <v>27700</v>
      </c>
      <c r="AI8" s="9">
        <v>27701</v>
      </c>
      <c r="AJ8" s="9">
        <v>29226</v>
      </c>
      <c r="AK8" s="9">
        <v>28932</v>
      </c>
      <c r="AL8" s="9">
        <v>26762</v>
      </c>
      <c r="AM8" s="9">
        <v>25914</v>
      </c>
      <c r="AN8" s="316">
        <v>26500</v>
      </c>
      <c r="AO8" s="316">
        <v>30610</v>
      </c>
      <c r="AP8" s="9">
        <v>28430</v>
      </c>
      <c r="AQ8" s="9">
        <v>27865</v>
      </c>
      <c r="AR8" s="9">
        <v>26788</v>
      </c>
    </row>
    <row r="9" spans="2:44" ht="36.950000000000003" customHeight="1" outlineLevel="1">
      <c r="B9" s="132"/>
      <c r="C9" s="394" t="s">
        <v>41</v>
      </c>
      <c r="D9" s="394"/>
      <c r="E9" s="119"/>
      <c r="F9" s="200">
        <v>602</v>
      </c>
      <c r="G9" s="200">
        <v>827</v>
      </c>
      <c r="H9" s="200">
        <v>1280</v>
      </c>
      <c r="I9" s="201">
        <v>1334</v>
      </c>
      <c r="J9" s="201">
        <v>1892</v>
      </c>
      <c r="K9" s="201">
        <v>2289</v>
      </c>
      <c r="L9" s="201">
        <v>2756</v>
      </c>
      <c r="M9" s="201">
        <v>2804</v>
      </c>
      <c r="N9" s="201">
        <v>517</v>
      </c>
      <c r="O9" s="201">
        <v>734</v>
      </c>
      <c r="P9" s="201">
        <v>880</v>
      </c>
      <c r="Q9" s="201">
        <v>1323</v>
      </c>
      <c r="R9" s="201">
        <v>334</v>
      </c>
      <c r="S9" s="201">
        <v>515</v>
      </c>
      <c r="T9" s="201">
        <v>767</v>
      </c>
      <c r="U9" s="201">
        <v>1436</v>
      </c>
      <c r="V9" s="201">
        <v>300</v>
      </c>
      <c r="W9" s="201">
        <v>480</v>
      </c>
      <c r="X9" s="201">
        <v>827</v>
      </c>
      <c r="Z9" s="201">
        <v>602</v>
      </c>
      <c r="AA9" s="201">
        <v>224</v>
      </c>
      <c r="AB9" s="201">
        <v>452</v>
      </c>
      <c r="AC9" s="201">
        <v>53</v>
      </c>
      <c r="AD9" s="201">
        <v>1892</v>
      </c>
      <c r="AE9" s="201">
        <v>396</v>
      </c>
      <c r="AF9" s="201">
        <v>467</v>
      </c>
      <c r="AG9" s="201">
        <v>47</v>
      </c>
      <c r="AH9" s="201">
        <v>517</v>
      </c>
      <c r="AI9" s="201">
        <v>216</v>
      </c>
      <c r="AJ9" s="201">
        <v>145</v>
      </c>
      <c r="AK9" s="201">
        <v>442</v>
      </c>
      <c r="AL9" s="201">
        <v>334</v>
      </c>
      <c r="AM9" s="201">
        <v>180</v>
      </c>
      <c r="AN9" s="317">
        <v>251</v>
      </c>
      <c r="AO9" s="317">
        <v>668</v>
      </c>
      <c r="AP9" s="201">
        <v>300</v>
      </c>
      <c r="AQ9" s="201">
        <v>179</v>
      </c>
      <c r="AR9" s="201">
        <v>347</v>
      </c>
    </row>
    <row r="10" spans="2:44" ht="36.950000000000003" customHeight="1">
      <c r="B10" s="381" t="s">
        <v>166</v>
      </c>
      <c r="C10" s="381"/>
      <c r="D10" s="381"/>
      <c r="E10" s="119"/>
      <c r="F10" s="95">
        <v>244</v>
      </c>
      <c r="G10" s="95">
        <v>498</v>
      </c>
      <c r="H10" s="95">
        <v>2256</v>
      </c>
      <c r="I10" s="96">
        <v>2442</v>
      </c>
      <c r="J10" s="96">
        <v>2699</v>
      </c>
      <c r="K10" s="96">
        <v>3107</v>
      </c>
      <c r="L10" s="96">
        <v>3635</v>
      </c>
      <c r="M10" s="96">
        <v>4271</v>
      </c>
      <c r="N10" s="96">
        <v>112</v>
      </c>
      <c r="O10" s="96">
        <v>187</v>
      </c>
      <c r="P10" s="96">
        <v>811</v>
      </c>
      <c r="Q10" s="96">
        <v>2438</v>
      </c>
      <c r="R10" s="96">
        <v>795</v>
      </c>
      <c r="S10" s="96">
        <v>1069</v>
      </c>
      <c r="T10" s="96">
        <v>1676</v>
      </c>
      <c r="U10" s="96">
        <v>2214</v>
      </c>
      <c r="V10" s="96">
        <v>1330</v>
      </c>
      <c r="W10" s="96">
        <v>1711</v>
      </c>
      <c r="X10" s="96">
        <v>2320</v>
      </c>
      <c r="Z10" s="96">
        <v>244</v>
      </c>
      <c r="AA10" s="96">
        <v>254</v>
      </c>
      <c r="AB10" s="96">
        <v>1757</v>
      </c>
      <c r="AC10" s="96">
        <v>185</v>
      </c>
      <c r="AD10" s="96">
        <v>2699</v>
      </c>
      <c r="AE10" s="96">
        <v>407</v>
      </c>
      <c r="AF10" s="96">
        <v>528</v>
      </c>
      <c r="AG10" s="96">
        <v>636</v>
      </c>
      <c r="AH10" s="96">
        <v>112</v>
      </c>
      <c r="AI10" s="96">
        <v>74</v>
      </c>
      <c r="AJ10" s="96">
        <v>623</v>
      </c>
      <c r="AK10" s="96">
        <v>1627</v>
      </c>
      <c r="AL10" s="96">
        <v>795</v>
      </c>
      <c r="AM10" s="96">
        <v>274</v>
      </c>
      <c r="AN10" s="315">
        <v>607</v>
      </c>
      <c r="AO10" s="315">
        <v>537</v>
      </c>
      <c r="AP10" s="96">
        <v>1330</v>
      </c>
      <c r="AQ10" s="96">
        <v>380</v>
      </c>
      <c r="AR10" s="96">
        <v>609</v>
      </c>
    </row>
    <row r="11" spans="2:44" ht="36.950000000000003" customHeight="1" outlineLevel="1">
      <c r="B11" s="132"/>
      <c r="C11" s="395" t="s">
        <v>167</v>
      </c>
      <c r="D11" s="395"/>
      <c r="E11" s="119"/>
      <c r="F11" s="158">
        <v>244</v>
      </c>
      <c r="G11" s="158">
        <v>498</v>
      </c>
      <c r="H11" s="158">
        <v>2256</v>
      </c>
      <c r="I11" s="9">
        <v>2442</v>
      </c>
      <c r="J11" s="9">
        <v>2699</v>
      </c>
      <c r="K11" s="9">
        <v>3107</v>
      </c>
      <c r="L11" s="9">
        <v>3635</v>
      </c>
      <c r="M11" s="9">
        <v>4271</v>
      </c>
      <c r="N11" s="9">
        <v>112</v>
      </c>
      <c r="O11" s="9">
        <v>187</v>
      </c>
      <c r="P11" s="9">
        <v>811</v>
      </c>
      <c r="Q11" s="9">
        <v>2438</v>
      </c>
      <c r="R11" s="9">
        <v>795</v>
      </c>
      <c r="S11" s="9">
        <v>1069</v>
      </c>
      <c r="T11" s="9">
        <v>1676</v>
      </c>
      <c r="U11" s="9">
        <v>2214</v>
      </c>
      <c r="V11" s="9">
        <v>1330</v>
      </c>
      <c r="W11" s="9">
        <v>1711</v>
      </c>
      <c r="X11" s="9">
        <v>2320</v>
      </c>
      <c r="Z11" s="9">
        <v>244</v>
      </c>
      <c r="AA11" s="9">
        <v>254</v>
      </c>
      <c r="AB11" s="9">
        <v>1757</v>
      </c>
      <c r="AC11" s="9">
        <v>185</v>
      </c>
      <c r="AD11" s="9">
        <v>2699</v>
      </c>
      <c r="AE11" s="9">
        <v>407</v>
      </c>
      <c r="AF11" s="9">
        <v>528</v>
      </c>
      <c r="AG11" s="9">
        <v>636</v>
      </c>
      <c r="AH11" s="9">
        <v>112</v>
      </c>
      <c r="AI11" s="9">
        <v>74</v>
      </c>
      <c r="AJ11" s="9">
        <v>623</v>
      </c>
      <c r="AK11" s="9">
        <v>1627</v>
      </c>
      <c r="AL11" s="9">
        <v>795</v>
      </c>
      <c r="AM11" s="9">
        <v>274</v>
      </c>
      <c r="AN11" s="316">
        <v>607</v>
      </c>
      <c r="AO11" s="316">
        <v>537</v>
      </c>
      <c r="AP11" s="9">
        <v>1330</v>
      </c>
      <c r="AQ11" s="9">
        <v>380</v>
      </c>
      <c r="AR11" s="9">
        <v>609</v>
      </c>
    </row>
    <row r="12" spans="2:44" ht="36.950000000000003" customHeight="1" outlineLevel="1">
      <c r="B12" s="133"/>
      <c r="C12" s="396" t="s">
        <v>168</v>
      </c>
      <c r="D12" s="396"/>
      <c r="E12" s="119"/>
      <c r="F12" s="270">
        <v>0</v>
      </c>
      <c r="G12" s="270">
        <v>0</v>
      </c>
      <c r="H12" s="270">
        <v>0</v>
      </c>
      <c r="I12" s="271">
        <v>0</v>
      </c>
      <c r="J12" s="271">
        <v>0</v>
      </c>
      <c r="K12" s="271">
        <v>0</v>
      </c>
      <c r="L12" s="271">
        <v>0</v>
      </c>
      <c r="M12" s="271">
        <v>0</v>
      </c>
      <c r="N12" s="271">
        <v>0</v>
      </c>
      <c r="O12" s="271">
        <v>0</v>
      </c>
      <c r="P12" s="271">
        <v>0</v>
      </c>
      <c r="Q12" s="271">
        <v>0</v>
      </c>
      <c r="R12" s="271">
        <v>0</v>
      </c>
      <c r="S12" s="271">
        <v>0</v>
      </c>
      <c r="T12" s="271">
        <v>0</v>
      </c>
      <c r="U12" s="271">
        <v>0</v>
      </c>
      <c r="V12" s="271">
        <v>0</v>
      </c>
      <c r="W12" s="271">
        <v>0</v>
      </c>
      <c r="X12" s="271">
        <v>0</v>
      </c>
      <c r="Z12" s="271">
        <v>0</v>
      </c>
      <c r="AA12" s="271">
        <v>0</v>
      </c>
      <c r="AB12" s="271">
        <v>0</v>
      </c>
      <c r="AC12" s="271">
        <v>0</v>
      </c>
      <c r="AD12" s="271">
        <v>0</v>
      </c>
      <c r="AE12" s="271">
        <v>0</v>
      </c>
      <c r="AF12" s="271">
        <v>0</v>
      </c>
      <c r="AG12" s="271">
        <v>0</v>
      </c>
      <c r="AH12" s="271">
        <v>0</v>
      </c>
      <c r="AI12" s="271">
        <v>0</v>
      </c>
      <c r="AJ12" s="271">
        <v>0</v>
      </c>
      <c r="AK12" s="271">
        <v>0</v>
      </c>
      <c r="AL12" s="271">
        <v>0</v>
      </c>
      <c r="AM12" s="271">
        <v>0</v>
      </c>
      <c r="AN12" s="271">
        <v>0</v>
      </c>
      <c r="AO12" s="271">
        <v>0</v>
      </c>
      <c r="AP12" s="271">
        <v>0</v>
      </c>
      <c r="AQ12" s="271">
        <v>0</v>
      </c>
      <c r="AR12" s="271">
        <v>0</v>
      </c>
    </row>
    <row r="13" spans="2:44" ht="36.950000000000003" customHeight="1">
      <c r="B13" s="371" t="s">
        <v>169</v>
      </c>
      <c r="C13" s="371"/>
      <c r="D13" s="371"/>
      <c r="E13" s="119"/>
      <c r="F13" s="179">
        <v>418</v>
      </c>
      <c r="G13" s="179">
        <v>748</v>
      </c>
      <c r="H13" s="179">
        <v>139</v>
      </c>
      <c r="I13" s="40">
        <v>7182</v>
      </c>
      <c r="J13" s="40">
        <v>249</v>
      </c>
      <c r="K13" s="40">
        <v>-668</v>
      </c>
      <c r="L13" s="40">
        <v>-619</v>
      </c>
      <c r="M13" s="40">
        <v>-273</v>
      </c>
      <c r="N13" s="40">
        <v>250</v>
      </c>
      <c r="O13" s="40">
        <v>1959</v>
      </c>
      <c r="P13" s="40">
        <v>2216</v>
      </c>
      <c r="Q13" s="40">
        <v>1154</v>
      </c>
      <c r="R13" s="40">
        <v>172</v>
      </c>
      <c r="S13" s="40">
        <v>3611</v>
      </c>
      <c r="T13" s="40">
        <v>3967</v>
      </c>
      <c r="U13" s="40">
        <v>3568</v>
      </c>
      <c r="V13" s="40">
        <v>769</v>
      </c>
      <c r="W13" s="40">
        <v>973</v>
      </c>
      <c r="X13" s="40">
        <v>1209</v>
      </c>
      <c r="Z13" s="40">
        <v>418</v>
      </c>
      <c r="AA13" s="40">
        <v>329</v>
      </c>
      <c r="AB13" s="40">
        <v>-608</v>
      </c>
      <c r="AC13" s="40">
        <v>7042</v>
      </c>
      <c r="AD13" s="40">
        <v>249</v>
      </c>
      <c r="AE13" s="40">
        <v>-917</v>
      </c>
      <c r="AF13" s="40">
        <v>48</v>
      </c>
      <c r="AG13" s="40">
        <v>345</v>
      </c>
      <c r="AH13" s="40">
        <v>250</v>
      </c>
      <c r="AI13" s="40">
        <v>1708</v>
      </c>
      <c r="AJ13" s="40">
        <v>256</v>
      </c>
      <c r="AK13" s="40">
        <v>-1061</v>
      </c>
      <c r="AL13" s="40">
        <v>172</v>
      </c>
      <c r="AM13" s="40">
        <v>3438</v>
      </c>
      <c r="AN13" s="319">
        <v>356</v>
      </c>
      <c r="AO13" s="319">
        <v>-398</v>
      </c>
      <c r="AP13" s="40">
        <v>769</v>
      </c>
      <c r="AQ13" s="40">
        <v>203</v>
      </c>
      <c r="AR13" s="40">
        <v>236</v>
      </c>
    </row>
    <row r="14" spans="2:44" ht="36.950000000000003" customHeight="1">
      <c r="B14" s="379" t="s">
        <v>170</v>
      </c>
      <c r="C14" s="379"/>
      <c r="D14" s="379"/>
      <c r="E14" s="119"/>
      <c r="F14" s="91">
        <v>16083</v>
      </c>
      <c r="G14" s="91">
        <v>31662</v>
      </c>
      <c r="H14" s="91">
        <v>48000</v>
      </c>
      <c r="I14" s="91">
        <v>64342</v>
      </c>
      <c r="J14" s="91">
        <v>16093</v>
      </c>
      <c r="K14" s="91">
        <v>31898</v>
      </c>
      <c r="L14" s="91">
        <v>47997</v>
      </c>
      <c r="M14" s="91">
        <v>64418</v>
      </c>
      <c r="N14" s="91">
        <v>16689</v>
      </c>
      <c r="O14" s="91">
        <v>33235</v>
      </c>
      <c r="P14" s="91">
        <v>50162</v>
      </c>
      <c r="Q14" s="91">
        <v>66618</v>
      </c>
      <c r="R14" s="91">
        <v>15960</v>
      </c>
      <c r="S14" s="91">
        <v>31588</v>
      </c>
      <c r="T14" s="91">
        <v>47822</v>
      </c>
      <c r="U14" s="91">
        <v>64065</v>
      </c>
      <c r="V14" s="91">
        <v>16135</v>
      </c>
      <c r="W14" s="91">
        <v>31538</v>
      </c>
      <c r="X14" s="91">
        <v>47449</v>
      </c>
      <c r="Z14" s="100">
        <v>16083</v>
      </c>
      <c r="AA14" s="100">
        <v>15578</v>
      </c>
      <c r="AB14" s="100">
        <v>16338</v>
      </c>
      <c r="AC14" s="100">
        <v>16342</v>
      </c>
      <c r="AD14" s="100">
        <v>16093</v>
      </c>
      <c r="AE14" s="100">
        <v>15805</v>
      </c>
      <c r="AF14" s="100">
        <v>16098</v>
      </c>
      <c r="AG14" s="100">
        <v>16420</v>
      </c>
      <c r="AH14" s="100">
        <v>16689</v>
      </c>
      <c r="AI14" s="100">
        <v>16546</v>
      </c>
      <c r="AJ14" s="100">
        <v>16926</v>
      </c>
      <c r="AK14" s="100">
        <v>16456</v>
      </c>
      <c r="AL14" s="100">
        <v>15960</v>
      </c>
      <c r="AM14" s="100">
        <v>15628</v>
      </c>
      <c r="AN14" s="320">
        <v>16234</v>
      </c>
      <c r="AO14" s="320">
        <v>16242</v>
      </c>
      <c r="AP14" s="100">
        <v>16135</v>
      </c>
      <c r="AQ14" s="100">
        <v>15402</v>
      </c>
      <c r="AR14" s="100">
        <v>15911</v>
      </c>
    </row>
    <row r="15" spans="2:44" ht="36.950000000000003" customHeight="1">
      <c r="B15" s="371" t="s">
        <v>171</v>
      </c>
      <c r="C15" s="371"/>
      <c r="D15" s="371"/>
      <c r="E15" s="119"/>
      <c r="F15" s="179">
        <v>12275</v>
      </c>
      <c r="G15" s="179">
        <v>26846</v>
      </c>
      <c r="H15" s="179">
        <v>40949</v>
      </c>
      <c r="I15" s="40">
        <v>45878</v>
      </c>
      <c r="J15" s="40">
        <v>16786</v>
      </c>
      <c r="K15" s="40">
        <v>30380</v>
      </c>
      <c r="L15" s="40">
        <v>42619</v>
      </c>
      <c r="M15" s="40">
        <v>55240</v>
      </c>
      <c r="N15" s="40">
        <v>11391</v>
      </c>
      <c r="O15" s="40">
        <v>21128</v>
      </c>
      <c r="P15" s="40">
        <v>33941</v>
      </c>
      <c r="Q15" s="40">
        <v>49549</v>
      </c>
      <c r="R15" s="40">
        <v>11759</v>
      </c>
      <c r="S15" s="40">
        <v>19061</v>
      </c>
      <c r="T15" s="40">
        <v>29831</v>
      </c>
      <c r="U15" s="40">
        <v>45804</v>
      </c>
      <c r="V15" s="40">
        <v>13155</v>
      </c>
      <c r="W15" s="40">
        <v>25975</v>
      </c>
      <c r="X15" s="40">
        <v>37573</v>
      </c>
      <c r="Z15" s="40">
        <v>12275</v>
      </c>
      <c r="AA15" s="40">
        <v>14571</v>
      </c>
      <c r="AB15" s="40">
        <v>14103</v>
      </c>
      <c r="AC15" s="40">
        <v>4928</v>
      </c>
      <c r="AD15" s="40">
        <v>16786</v>
      </c>
      <c r="AE15" s="40">
        <v>13593</v>
      </c>
      <c r="AF15" s="40">
        <v>12238</v>
      </c>
      <c r="AG15" s="40">
        <v>12621</v>
      </c>
      <c r="AH15" s="40">
        <v>11391</v>
      </c>
      <c r="AI15" s="40">
        <v>9737</v>
      </c>
      <c r="AJ15" s="40">
        <v>12812</v>
      </c>
      <c r="AK15" s="40">
        <v>15607</v>
      </c>
      <c r="AL15" s="40">
        <v>11759</v>
      </c>
      <c r="AM15" s="40">
        <v>7302</v>
      </c>
      <c r="AN15" s="319">
        <v>10769</v>
      </c>
      <c r="AO15" s="319">
        <v>15973</v>
      </c>
      <c r="AP15" s="40">
        <v>13155</v>
      </c>
      <c r="AQ15" s="40">
        <v>12820</v>
      </c>
      <c r="AR15" s="40">
        <v>11597</v>
      </c>
    </row>
    <row r="16" spans="2:44" ht="36.950000000000003" customHeight="1">
      <c r="B16" s="379" t="s">
        <v>172</v>
      </c>
      <c r="C16" s="379"/>
      <c r="D16" s="379"/>
      <c r="E16" s="119"/>
      <c r="F16" s="91">
        <v>0</v>
      </c>
      <c r="G16" s="91">
        <v>82</v>
      </c>
      <c r="H16" s="91">
        <v>1838</v>
      </c>
      <c r="I16" s="91">
        <v>2893</v>
      </c>
      <c r="J16" s="91">
        <v>7</v>
      </c>
      <c r="K16" s="91">
        <v>15</v>
      </c>
      <c r="L16" s="91">
        <v>66</v>
      </c>
      <c r="M16" s="91">
        <v>1013</v>
      </c>
      <c r="N16" s="91">
        <v>769</v>
      </c>
      <c r="O16" s="91">
        <v>1317</v>
      </c>
      <c r="P16" s="91">
        <v>1867</v>
      </c>
      <c r="Q16" s="91">
        <v>5742</v>
      </c>
      <c r="R16" s="91">
        <v>3124</v>
      </c>
      <c r="S16" s="91">
        <v>3316</v>
      </c>
      <c r="T16" s="91">
        <v>3509</v>
      </c>
      <c r="U16" s="91">
        <v>6889</v>
      </c>
      <c r="V16" s="91">
        <v>54</v>
      </c>
      <c r="W16" s="91">
        <v>58</v>
      </c>
      <c r="X16" s="91">
        <v>3641</v>
      </c>
      <c r="Z16" s="100">
        <v>0</v>
      </c>
      <c r="AA16" s="100">
        <v>82</v>
      </c>
      <c r="AB16" s="100">
        <v>1755</v>
      </c>
      <c r="AC16" s="100">
        <v>1055</v>
      </c>
      <c r="AD16" s="100">
        <v>7</v>
      </c>
      <c r="AE16" s="100">
        <v>8</v>
      </c>
      <c r="AF16" s="100">
        <v>50</v>
      </c>
      <c r="AG16" s="100">
        <v>947</v>
      </c>
      <c r="AH16" s="100">
        <v>769</v>
      </c>
      <c r="AI16" s="100">
        <v>548</v>
      </c>
      <c r="AJ16" s="100">
        <v>550</v>
      </c>
      <c r="AK16" s="100">
        <v>3874</v>
      </c>
      <c r="AL16" s="100">
        <v>3124</v>
      </c>
      <c r="AM16" s="100">
        <v>192</v>
      </c>
      <c r="AN16" s="320">
        <v>192</v>
      </c>
      <c r="AO16" s="320">
        <v>3379</v>
      </c>
      <c r="AP16" s="100">
        <v>54</v>
      </c>
      <c r="AQ16" s="100">
        <v>3</v>
      </c>
      <c r="AR16" s="100">
        <v>3583</v>
      </c>
    </row>
    <row r="17" spans="2:44" ht="36.950000000000003" customHeight="1">
      <c r="B17" s="375" t="s">
        <v>173</v>
      </c>
      <c r="C17" s="375"/>
      <c r="D17" s="375"/>
      <c r="E17" s="119"/>
      <c r="F17" s="179">
        <v>3940</v>
      </c>
      <c r="G17" s="179">
        <v>8556</v>
      </c>
      <c r="H17" s="179">
        <v>14027</v>
      </c>
      <c r="I17" s="179">
        <v>16080</v>
      </c>
      <c r="J17" s="179">
        <v>5499</v>
      </c>
      <c r="K17" s="179">
        <v>9740</v>
      </c>
      <c r="L17" s="179">
        <v>13841</v>
      </c>
      <c r="M17" s="179">
        <v>18086</v>
      </c>
      <c r="N17" s="179">
        <v>3956</v>
      </c>
      <c r="O17" s="179">
        <v>7229</v>
      </c>
      <c r="P17" s="179">
        <v>11255</v>
      </c>
      <c r="Q17" s="179">
        <v>17132</v>
      </c>
      <c r="R17" s="179">
        <v>4541</v>
      </c>
      <c r="S17" s="179">
        <v>6771</v>
      </c>
      <c r="T17" s="179">
        <v>10140</v>
      </c>
      <c r="U17" s="179">
        <v>15806</v>
      </c>
      <c r="V17" s="179">
        <v>4167</v>
      </c>
      <c r="W17" s="179">
        <v>8037</v>
      </c>
      <c r="X17" s="179">
        <v>12662</v>
      </c>
      <c r="Z17" s="40">
        <v>3940</v>
      </c>
      <c r="AA17" s="40">
        <v>4615</v>
      </c>
      <c r="AB17" s="40">
        <v>5470</v>
      </c>
      <c r="AC17" s="40">
        <v>2052</v>
      </c>
      <c r="AD17" s="40">
        <v>5499</v>
      </c>
      <c r="AE17" s="40">
        <v>4241</v>
      </c>
      <c r="AF17" s="40">
        <v>4100</v>
      </c>
      <c r="AG17" s="40">
        <v>4245</v>
      </c>
      <c r="AH17" s="40">
        <v>3956</v>
      </c>
      <c r="AI17" s="40">
        <v>3272</v>
      </c>
      <c r="AJ17" s="40">
        <v>4026</v>
      </c>
      <c r="AK17" s="40">
        <v>5876</v>
      </c>
      <c r="AL17" s="40">
        <v>4541</v>
      </c>
      <c r="AM17" s="40">
        <v>2230</v>
      </c>
      <c r="AN17" s="319">
        <v>3369</v>
      </c>
      <c r="AO17" s="319">
        <v>5665</v>
      </c>
      <c r="AP17" s="40">
        <v>4167</v>
      </c>
      <c r="AQ17" s="40">
        <v>3870</v>
      </c>
      <c r="AR17" s="40">
        <v>4624</v>
      </c>
    </row>
    <row r="18" spans="2:44" ht="36.950000000000003" customHeight="1">
      <c r="B18" s="397" t="s">
        <v>174</v>
      </c>
      <c r="C18" s="397"/>
      <c r="D18" s="397"/>
      <c r="E18" s="119"/>
      <c r="F18" s="91">
        <v>8335</v>
      </c>
      <c r="G18" s="91">
        <v>18372</v>
      </c>
      <c r="H18" s="91">
        <v>28760</v>
      </c>
      <c r="I18" s="100">
        <v>32692</v>
      </c>
      <c r="J18" s="100">
        <v>11294</v>
      </c>
      <c r="K18" s="100">
        <v>20655</v>
      </c>
      <c r="L18" s="100">
        <v>28844</v>
      </c>
      <c r="M18" s="100">
        <v>38167</v>
      </c>
      <c r="N18" s="100">
        <v>8204</v>
      </c>
      <c r="O18" s="100">
        <v>15217</v>
      </c>
      <c r="P18" s="100">
        <v>24553</v>
      </c>
      <c r="Q18" s="100">
        <v>38159</v>
      </c>
      <c r="R18" s="100">
        <v>10342</v>
      </c>
      <c r="S18" s="100">
        <v>15606</v>
      </c>
      <c r="T18" s="100">
        <v>23199</v>
      </c>
      <c r="U18" s="100">
        <v>36887</v>
      </c>
      <c r="V18" s="100">
        <v>9043</v>
      </c>
      <c r="W18" s="100">
        <v>17996</v>
      </c>
      <c r="X18" s="100">
        <v>28552</v>
      </c>
      <c r="Z18" s="100">
        <v>8335</v>
      </c>
      <c r="AA18" s="100">
        <v>10037</v>
      </c>
      <c r="AB18" s="100">
        <v>10388</v>
      </c>
      <c r="AC18" s="100">
        <v>3931</v>
      </c>
      <c r="AD18" s="100">
        <v>11294</v>
      </c>
      <c r="AE18" s="100">
        <v>9360</v>
      </c>
      <c r="AF18" s="100">
        <v>8188</v>
      </c>
      <c r="AG18" s="100">
        <v>9323</v>
      </c>
      <c r="AH18" s="100">
        <v>8204</v>
      </c>
      <c r="AI18" s="100">
        <v>7012</v>
      </c>
      <c r="AJ18" s="100">
        <v>9336</v>
      </c>
      <c r="AK18" s="100">
        <v>13606</v>
      </c>
      <c r="AL18" s="100">
        <v>10342</v>
      </c>
      <c r="AM18" s="100">
        <v>5263</v>
      </c>
      <c r="AN18" s="320">
        <v>7593</v>
      </c>
      <c r="AO18" s="320">
        <v>13688</v>
      </c>
      <c r="AP18" s="100">
        <v>9043</v>
      </c>
      <c r="AQ18" s="100">
        <v>8952</v>
      </c>
      <c r="AR18" s="100">
        <v>10556</v>
      </c>
    </row>
    <row r="19" spans="2:44" ht="15" customHeight="1">
      <c r="B19" s="146"/>
      <c r="C19" s="146"/>
      <c r="D19" s="146"/>
      <c r="E19" s="55"/>
      <c r="F19" s="146"/>
      <c r="G19" s="146"/>
      <c r="H19" s="146"/>
      <c r="I19" s="12"/>
      <c r="J19" s="12"/>
      <c r="K19" s="12"/>
      <c r="L19" s="12"/>
      <c r="M19" s="12"/>
      <c r="N19" s="12"/>
      <c r="O19" s="12"/>
      <c r="P19" s="12"/>
      <c r="Q19" s="12"/>
      <c r="R19" s="12"/>
      <c r="S19" s="12"/>
      <c r="T19" s="12"/>
      <c r="U19" s="12"/>
      <c r="V19" s="12"/>
      <c r="W19" s="12"/>
      <c r="X19" s="12"/>
      <c r="Z19" s="12"/>
      <c r="AA19" s="12"/>
      <c r="AB19" s="12"/>
      <c r="AC19" s="12"/>
      <c r="AD19" s="12"/>
      <c r="AE19" s="12"/>
      <c r="AF19" s="12"/>
      <c r="AG19" s="12"/>
      <c r="AH19" s="12"/>
      <c r="AI19" s="12"/>
      <c r="AJ19" s="12"/>
      <c r="AK19" s="12"/>
      <c r="AL19" s="12"/>
      <c r="AM19" s="12"/>
      <c r="AN19" s="12"/>
      <c r="AO19" s="12"/>
      <c r="AP19" s="12"/>
      <c r="AQ19" s="12"/>
      <c r="AR19" s="12"/>
    </row>
    <row r="20" spans="2:44" ht="15" customHeight="1">
      <c r="B20" s="109" t="s">
        <v>162</v>
      </c>
      <c r="C20" s="58"/>
      <c r="D20" s="58"/>
      <c r="E20" s="58"/>
      <c r="F20" s="58"/>
      <c r="G20" s="58"/>
      <c r="H20" s="58"/>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row>
    <row r="21" spans="2:44" ht="36.950000000000003" customHeight="1">
      <c r="B21" s="371" t="s">
        <v>175</v>
      </c>
      <c r="C21" s="371"/>
      <c r="D21" s="371"/>
      <c r="E21" s="119"/>
      <c r="F21" s="202">
        <v>28174</v>
      </c>
      <c r="G21" s="202">
        <v>58429</v>
      </c>
      <c r="H21" s="202">
        <v>87809</v>
      </c>
      <c r="I21" s="15">
        <v>116069</v>
      </c>
      <c r="J21" s="15">
        <v>31237</v>
      </c>
      <c r="K21" s="15">
        <v>59321</v>
      </c>
      <c r="L21" s="15">
        <v>87241</v>
      </c>
      <c r="M21" s="15">
        <v>116581</v>
      </c>
      <c r="N21" s="15">
        <v>27813</v>
      </c>
      <c r="O21" s="15">
        <v>55589</v>
      </c>
      <c r="P21" s="15">
        <v>85439</v>
      </c>
      <c r="Q21" s="15">
        <v>115999</v>
      </c>
      <c r="R21" s="15">
        <v>27558</v>
      </c>
      <c r="S21" s="15">
        <v>53746</v>
      </c>
      <c r="T21" s="15">
        <v>80854</v>
      </c>
      <c r="U21" s="15">
        <v>112002</v>
      </c>
      <c r="V21" s="15">
        <v>29760</v>
      </c>
      <c r="W21" s="15">
        <v>58007</v>
      </c>
      <c r="X21" s="15">
        <v>85405</v>
      </c>
      <c r="Z21" s="15">
        <v>28174</v>
      </c>
      <c r="AA21" s="15">
        <v>30254</v>
      </c>
      <c r="AB21" s="15">
        <v>29380</v>
      </c>
      <c r="AC21" s="15">
        <v>28260</v>
      </c>
      <c r="AD21" s="15">
        <v>31237</v>
      </c>
      <c r="AE21" s="15">
        <v>28084</v>
      </c>
      <c r="AF21" s="15">
        <v>27919</v>
      </c>
      <c r="AG21" s="15">
        <v>29340</v>
      </c>
      <c r="AH21" s="15">
        <v>27813</v>
      </c>
      <c r="AI21" s="15">
        <v>27775</v>
      </c>
      <c r="AJ21" s="15">
        <v>29850</v>
      </c>
      <c r="AK21" s="15">
        <v>30560</v>
      </c>
      <c r="AL21" s="15">
        <v>27558</v>
      </c>
      <c r="AM21" s="15">
        <v>26188</v>
      </c>
      <c r="AN21" s="15">
        <v>27108</v>
      </c>
      <c r="AO21" s="15">
        <v>31148</v>
      </c>
      <c r="AP21" s="15">
        <v>29760</v>
      </c>
      <c r="AQ21" s="15">
        <v>28246</v>
      </c>
      <c r="AR21" s="15">
        <v>27398</v>
      </c>
    </row>
    <row r="22" spans="2:44" ht="15" customHeight="1">
      <c r="B22" s="58"/>
      <c r="C22" s="58"/>
      <c r="D22" s="58"/>
      <c r="E22" s="55"/>
      <c r="F22" s="58"/>
      <c r="G22" s="58"/>
      <c r="H22" s="58"/>
      <c r="I22" s="15"/>
      <c r="J22" s="15"/>
      <c r="K22" s="15"/>
      <c r="L22" s="15"/>
      <c r="M22" s="15"/>
      <c r="N22" s="15"/>
      <c r="O22" s="15"/>
      <c r="P22" s="15"/>
      <c r="Q22" s="15"/>
      <c r="R22" s="15"/>
      <c r="S22" s="15"/>
      <c r="T22" s="15"/>
      <c r="U22" s="15"/>
      <c r="V22" s="15"/>
      <c r="W22" s="15"/>
      <c r="X22" s="15"/>
      <c r="Z22" s="15"/>
      <c r="AA22" s="15"/>
      <c r="AB22" s="15"/>
      <c r="AC22" s="15"/>
      <c r="AD22" s="15"/>
      <c r="AE22" s="15"/>
      <c r="AF22" s="15"/>
      <c r="AG22" s="15"/>
      <c r="AH22" s="15"/>
      <c r="AI22" s="15"/>
      <c r="AJ22" s="15"/>
      <c r="AK22" s="15"/>
      <c r="AL22" s="15"/>
      <c r="AM22" s="15"/>
      <c r="AN22" s="15"/>
      <c r="AO22" s="15"/>
      <c r="AP22" s="15"/>
      <c r="AQ22" s="15"/>
      <c r="AR22" s="15"/>
    </row>
    <row r="23" spans="2:44" ht="36.950000000000003" customHeight="1">
      <c r="B23" s="397" t="s">
        <v>176</v>
      </c>
      <c r="C23" s="397"/>
      <c r="D23" s="397"/>
      <c r="E23" s="119"/>
      <c r="F23" s="91">
        <v>212493</v>
      </c>
      <c r="G23" s="91">
        <v>431286</v>
      </c>
      <c r="H23" s="91">
        <v>668046</v>
      </c>
      <c r="I23" s="100">
        <v>958073</v>
      </c>
      <c r="J23" s="100">
        <v>211261</v>
      </c>
      <c r="K23" s="100">
        <v>434594</v>
      </c>
      <c r="L23" s="100">
        <v>679674</v>
      </c>
      <c r="M23" s="100">
        <v>933233</v>
      </c>
      <c r="N23" s="100">
        <v>232911</v>
      </c>
      <c r="O23" s="100">
        <v>463098</v>
      </c>
      <c r="P23" s="100">
        <v>728751</v>
      </c>
      <c r="Q23" s="100">
        <v>984873</v>
      </c>
      <c r="R23" s="100">
        <v>220228</v>
      </c>
      <c r="S23" s="100">
        <v>443495</v>
      </c>
      <c r="T23" s="100">
        <v>661713</v>
      </c>
      <c r="U23" s="100">
        <v>919962</v>
      </c>
      <c r="V23" s="100">
        <v>209900</v>
      </c>
      <c r="W23" s="100">
        <v>425187</v>
      </c>
      <c r="X23" s="100">
        <v>664776</v>
      </c>
      <c r="Z23" s="100">
        <v>212493</v>
      </c>
      <c r="AA23" s="100">
        <v>218793</v>
      </c>
      <c r="AB23" s="100">
        <v>236760</v>
      </c>
      <c r="AC23" s="100">
        <v>290026</v>
      </c>
      <c r="AD23" s="100">
        <v>211261</v>
      </c>
      <c r="AE23" s="100">
        <v>223332</v>
      </c>
      <c r="AF23" s="100">
        <v>245080</v>
      </c>
      <c r="AG23" s="100">
        <v>253558</v>
      </c>
      <c r="AH23" s="100">
        <v>232911</v>
      </c>
      <c r="AI23" s="100">
        <v>230186</v>
      </c>
      <c r="AJ23" s="100">
        <v>265653</v>
      </c>
      <c r="AK23" s="100">
        <v>256121</v>
      </c>
      <c r="AL23" s="100">
        <v>220228</v>
      </c>
      <c r="AM23" s="100">
        <v>223266</v>
      </c>
      <c r="AN23" s="100">
        <v>218218</v>
      </c>
      <c r="AO23" s="100">
        <v>258248</v>
      </c>
      <c r="AP23" s="100">
        <v>209900</v>
      </c>
      <c r="AQ23" s="100">
        <v>215287</v>
      </c>
      <c r="AR23" s="100">
        <v>239588</v>
      </c>
    </row>
    <row r="24" spans="2:44" ht="15" customHeight="1">
      <c r="B24" s="333"/>
      <c r="C24" s="333"/>
      <c r="D24" s="333"/>
      <c r="E24" s="55"/>
      <c r="F24" s="146"/>
      <c r="G24" s="146"/>
      <c r="H24" s="146"/>
      <c r="I24" s="12"/>
      <c r="J24" s="12"/>
      <c r="K24" s="12"/>
      <c r="L24" s="12"/>
      <c r="M24" s="12"/>
      <c r="N24" s="12"/>
      <c r="O24" s="12"/>
      <c r="P24" s="12"/>
      <c r="Q24" s="12"/>
      <c r="Z24" s="12"/>
      <c r="AA24" s="12"/>
      <c r="AB24" s="12"/>
      <c r="AC24" s="12"/>
      <c r="AD24" s="12"/>
      <c r="AE24" s="12"/>
      <c r="AF24" s="12"/>
      <c r="AG24" s="12"/>
      <c r="AH24" s="12"/>
      <c r="AI24" s="12"/>
      <c r="AJ24" s="12"/>
      <c r="AK24" s="12"/>
      <c r="AL24" s="12"/>
    </row>
    <row r="25" spans="2:44" ht="37.5" customHeight="1">
      <c r="B25" s="143"/>
      <c r="C25" s="143"/>
      <c r="D25" s="143"/>
      <c r="E25" s="65"/>
      <c r="F25" s="171" t="s">
        <v>163</v>
      </c>
      <c r="G25" s="171"/>
      <c r="H25" s="171"/>
      <c r="I25" s="171"/>
      <c r="J25" s="171" t="s">
        <v>164</v>
      </c>
      <c r="K25" s="172"/>
      <c r="L25" s="172"/>
      <c r="M25" s="172"/>
      <c r="N25" s="171" t="s">
        <v>165</v>
      </c>
      <c r="O25" s="172"/>
      <c r="P25" s="172"/>
      <c r="Q25" s="172"/>
      <c r="R25" s="171" t="s">
        <v>94</v>
      </c>
      <c r="S25" s="171"/>
      <c r="T25" s="171"/>
      <c r="U25" s="171"/>
      <c r="V25" s="171" t="s">
        <v>95</v>
      </c>
      <c r="W25" s="171"/>
      <c r="X25" s="171"/>
    </row>
    <row r="26" spans="2:44"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198</v>
      </c>
      <c r="X26" s="68" t="s">
        <v>222</v>
      </c>
    </row>
    <row r="27" spans="2:44" ht="36.950000000000003" customHeight="1">
      <c r="B27" s="390" t="s">
        <v>177</v>
      </c>
      <c r="C27" s="391"/>
      <c r="D27" s="391"/>
      <c r="E27" s="119"/>
      <c r="F27" s="164" t="s">
        <v>1</v>
      </c>
      <c r="G27" s="164" t="s">
        <v>1</v>
      </c>
      <c r="H27" s="164" t="s">
        <v>1</v>
      </c>
      <c r="I27" s="164">
        <v>3337672</v>
      </c>
      <c r="J27" s="164">
        <v>3282168</v>
      </c>
      <c r="K27" s="164">
        <v>3245605</v>
      </c>
      <c r="L27" s="164">
        <v>3217474</v>
      </c>
      <c r="M27" s="164">
        <v>3227742</v>
      </c>
      <c r="N27" s="164">
        <v>3205842</v>
      </c>
      <c r="O27" s="164">
        <v>3188854</v>
      </c>
      <c r="P27" s="164">
        <v>3184455</v>
      </c>
      <c r="Q27" s="164">
        <v>2966569</v>
      </c>
      <c r="R27" s="164">
        <v>2895590</v>
      </c>
      <c r="S27" s="164">
        <v>2941137</v>
      </c>
      <c r="T27" s="164">
        <v>2943863</v>
      </c>
      <c r="U27" s="164">
        <v>3004569</v>
      </c>
      <c r="V27" s="164">
        <v>2969600</v>
      </c>
      <c r="W27" s="164">
        <v>2992455</v>
      </c>
      <c r="X27" s="164">
        <v>2996933</v>
      </c>
    </row>
    <row r="28" spans="2:44" ht="36.950000000000003" customHeight="1" outlineLevel="1">
      <c r="B28" s="161"/>
      <c r="C28" s="378" t="s">
        <v>42</v>
      </c>
      <c r="D28" s="378"/>
      <c r="E28" s="119"/>
      <c r="F28" s="16" t="s">
        <v>1</v>
      </c>
      <c r="G28" s="16" t="s">
        <v>1</v>
      </c>
      <c r="H28" s="16" t="s">
        <v>1</v>
      </c>
      <c r="I28" s="16">
        <v>2628924</v>
      </c>
      <c r="J28" s="16">
        <v>2589986</v>
      </c>
      <c r="K28" s="16">
        <v>2563422</v>
      </c>
      <c r="L28" s="16">
        <v>2563143</v>
      </c>
      <c r="M28" s="16">
        <v>2557264</v>
      </c>
      <c r="N28" s="16">
        <v>2542760</v>
      </c>
      <c r="O28" s="16">
        <v>2520116</v>
      </c>
      <c r="P28" s="16">
        <v>2526947</v>
      </c>
      <c r="Q28" s="16">
        <v>2403852</v>
      </c>
      <c r="R28" s="16">
        <v>2366344</v>
      </c>
      <c r="S28" s="16">
        <v>2374740</v>
      </c>
      <c r="T28" s="16">
        <v>2397333</v>
      </c>
      <c r="U28" s="16">
        <v>2429252</v>
      </c>
      <c r="V28" s="16">
        <v>2420339</v>
      </c>
      <c r="W28" s="16">
        <v>2429766</v>
      </c>
      <c r="X28" s="16">
        <v>2431308</v>
      </c>
    </row>
    <row r="29" spans="2:44" ht="36.950000000000003" customHeight="1" outlineLevel="1">
      <c r="B29" s="161"/>
      <c r="C29" s="392" t="s">
        <v>178</v>
      </c>
      <c r="D29" s="392"/>
      <c r="E29" s="119"/>
      <c r="F29" s="167" t="s">
        <v>1</v>
      </c>
      <c r="G29" s="167" t="s">
        <v>1</v>
      </c>
      <c r="H29" s="167" t="s">
        <v>1</v>
      </c>
      <c r="I29" s="167">
        <v>515766</v>
      </c>
      <c r="J29" s="167">
        <v>501218</v>
      </c>
      <c r="K29" s="167">
        <v>496588</v>
      </c>
      <c r="L29" s="167">
        <v>472048</v>
      </c>
      <c r="M29" s="167">
        <v>481942</v>
      </c>
      <c r="N29" s="167">
        <v>478501</v>
      </c>
      <c r="O29" s="167">
        <v>480625</v>
      </c>
      <c r="P29" s="167">
        <v>490304</v>
      </c>
      <c r="Q29" s="167">
        <v>403494</v>
      </c>
      <c r="R29" s="167">
        <v>370259</v>
      </c>
      <c r="S29" s="167">
        <v>389087</v>
      </c>
      <c r="T29" s="167">
        <v>368719</v>
      </c>
      <c r="U29" s="167">
        <v>403387</v>
      </c>
      <c r="V29" s="167">
        <v>377548</v>
      </c>
      <c r="W29" s="167">
        <v>396124</v>
      </c>
      <c r="X29" s="167">
        <v>401015</v>
      </c>
    </row>
    <row r="30" spans="2:44" ht="36.950000000000003" customHeight="1" outlineLevel="1">
      <c r="B30" s="159"/>
      <c r="C30" s="393" t="s">
        <v>43</v>
      </c>
      <c r="D30" s="393"/>
      <c r="E30" s="119"/>
      <c r="F30" s="16" t="s">
        <v>1</v>
      </c>
      <c r="G30" s="16" t="s">
        <v>1</v>
      </c>
      <c r="H30" s="16" t="s">
        <v>1</v>
      </c>
      <c r="I30" s="16">
        <v>192981</v>
      </c>
      <c r="J30" s="16">
        <v>190963</v>
      </c>
      <c r="K30" s="16">
        <v>185594</v>
      </c>
      <c r="L30" s="16">
        <v>182283</v>
      </c>
      <c r="M30" s="16">
        <v>188535</v>
      </c>
      <c r="N30" s="16">
        <v>184581</v>
      </c>
      <c r="O30" s="16">
        <v>188111</v>
      </c>
      <c r="P30" s="16">
        <v>167202</v>
      </c>
      <c r="Q30" s="16">
        <v>159223</v>
      </c>
      <c r="R30" s="16">
        <v>158985</v>
      </c>
      <c r="S30" s="16">
        <v>177310</v>
      </c>
      <c r="T30" s="16">
        <v>177811</v>
      </c>
      <c r="U30" s="16">
        <v>171929</v>
      </c>
      <c r="V30" s="16">
        <v>171711</v>
      </c>
      <c r="W30" s="16">
        <v>166563</v>
      </c>
      <c r="X30" s="16">
        <v>164608</v>
      </c>
    </row>
    <row r="31" spans="2:44" ht="15" customHeight="1">
      <c r="B31" s="333"/>
      <c r="C31" s="333"/>
      <c r="D31" s="333"/>
      <c r="E31" s="55"/>
      <c r="F31" s="147"/>
      <c r="G31" s="147"/>
      <c r="H31" s="147"/>
      <c r="I31" s="147"/>
      <c r="J31" s="147"/>
      <c r="K31" s="147"/>
      <c r="L31" s="147"/>
      <c r="M31" s="147"/>
      <c r="N31" s="147"/>
      <c r="O31" s="147"/>
      <c r="P31" s="147"/>
      <c r="Q31" s="147"/>
      <c r="R31" s="147"/>
      <c r="S31" s="147"/>
      <c r="T31" s="147"/>
      <c r="U31" s="147"/>
      <c r="V31" s="147"/>
      <c r="W31" s="147"/>
      <c r="X31" s="147"/>
    </row>
    <row r="32" spans="2:44" ht="36.950000000000003" customHeight="1" thickBot="1">
      <c r="B32" s="376" t="s">
        <v>12</v>
      </c>
      <c r="C32" s="376"/>
      <c r="D32" s="376"/>
      <c r="E32" s="119"/>
      <c r="F32" s="148" t="s">
        <v>2</v>
      </c>
      <c r="G32" s="148" t="s">
        <v>2</v>
      </c>
      <c r="H32" s="148" t="s">
        <v>2</v>
      </c>
      <c r="I32" s="148" t="s">
        <v>2</v>
      </c>
      <c r="J32" s="148" t="s">
        <v>2</v>
      </c>
      <c r="K32" s="148" t="s">
        <v>2</v>
      </c>
      <c r="L32" s="148" t="s">
        <v>2</v>
      </c>
      <c r="M32" s="148">
        <v>1.1626684928018249E-2</v>
      </c>
      <c r="N32" s="148" t="s">
        <v>2</v>
      </c>
      <c r="O32" s="148" t="s">
        <v>2</v>
      </c>
      <c r="P32" s="148" t="s">
        <v>2</v>
      </c>
      <c r="Q32" s="148">
        <v>1.2320660037896064E-2</v>
      </c>
      <c r="R32" s="148" t="s">
        <v>2</v>
      </c>
      <c r="S32" s="148" t="s">
        <v>1</v>
      </c>
      <c r="T32" s="148" t="s">
        <v>1</v>
      </c>
      <c r="U32" s="148">
        <v>1.2355098810310531E-2</v>
      </c>
      <c r="V32" s="148" t="s">
        <v>1</v>
      </c>
      <c r="W32" s="148" t="s">
        <v>1</v>
      </c>
      <c r="X32" s="148" t="s">
        <v>1</v>
      </c>
    </row>
    <row r="33" ht="18.75" customHeight="1"/>
  </sheetData>
  <mergeCells count="19">
    <mergeCell ref="B14:D14"/>
    <mergeCell ref="B16:D16"/>
    <mergeCell ref="B17:D17"/>
    <mergeCell ref="C28:D28"/>
    <mergeCell ref="B32:D32"/>
    <mergeCell ref="B7:D7"/>
    <mergeCell ref="C8:D8"/>
    <mergeCell ref="B13:D13"/>
    <mergeCell ref="C29:D29"/>
    <mergeCell ref="C30:D30"/>
    <mergeCell ref="B21:D21"/>
    <mergeCell ref="C9:D9"/>
    <mergeCell ref="B10:D10"/>
    <mergeCell ref="C11:D11"/>
    <mergeCell ref="C12:D12"/>
    <mergeCell ref="B18:D18"/>
    <mergeCell ref="B23:D23"/>
    <mergeCell ref="B27:D27"/>
    <mergeCell ref="B15:D15"/>
  </mergeCells>
  <phoneticPr fontId="2"/>
  <hyperlinks>
    <hyperlink ref="X2" location="'Index Definition'!A1" display="→戻る / Back" xr:uid="{BF119204-DDB3-462B-9506-244802E42AA6}"/>
    <hyperlink ref="AR2" location="'Index Definition'!A1" display="→戻る / Back" xr:uid="{697BF572-EB1C-4684-94E2-A25617C82196}"/>
  </hyperlinks>
  <pageMargins left="0.70866141732283472" right="0.70866141732283472" top="0.74803149606299213" bottom="0.74803149606299213" header="0.31496062992125984" footer="0.31496062992125984"/>
  <pageSetup paperSize="8" scale="49" orientation="landscape" r:id="rId1"/>
  <colBreaks count="1" manualBreakCount="1">
    <brk id="24" min="2"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sheetPr>
  <dimension ref="B1:BF104"/>
  <sheetViews>
    <sheetView showGridLines="0" zoomScale="70" zoomScaleNormal="70" zoomScaleSheetLayoutView="40" workbookViewId="0">
      <pane xSplit="4" topLeftCell="E1" activePane="topRight" state="frozen"/>
      <selection pane="topRight"/>
    </sheetView>
  </sheetViews>
  <sheetFormatPr defaultRowHeight="18.75" outlineLevelRow="2" outlineLevelCol="1"/>
  <cols>
    <col min="1" max="1" width="5.625" style="6" customWidth="1"/>
    <col min="2" max="3" width="3.875" style="6" customWidth="1"/>
    <col min="4" max="4" width="26.75" style="6" customWidth="1"/>
    <col min="5" max="5" width="1.625" style="6" customWidth="1" outlineLevel="1"/>
    <col min="6" max="24" width="15.625" style="6" customWidth="1" outlineLevel="1"/>
    <col min="25" max="25" width="1.625" style="6" customWidth="1"/>
    <col min="26" max="44" width="15.625" style="6" customWidth="1"/>
    <col min="45" max="16384" width="9" style="6"/>
  </cols>
  <sheetData>
    <row r="1" spans="2:58">
      <c r="B1" s="8"/>
      <c r="C1" s="8"/>
      <c r="D1" s="36"/>
      <c r="E1" s="36"/>
      <c r="F1" s="256"/>
      <c r="G1" s="256"/>
      <c r="H1" s="256"/>
      <c r="I1" s="256"/>
      <c r="J1" s="256"/>
      <c r="K1" s="256"/>
      <c r="L1" s="256"/>
      <c r="M1" s="256"/>
      <c r="N1" s="256"/>
      <c r="O1" s="256"/>
      <c r="P1" s="256"/>
      <c r="Q1" s="256"/>
      <c r="R1" s="256"/>
      <c r="S1" s="256"/>
      <c r="T1" s="256"/>
      <c r="U1" s="256"/>
      <c r="V1" s="256"/>
      <c r="W1" s="256"/>
      <c r="X1" s="256"/>
      <c r="Y1" s="8"/>
      <c r="Z1" s="8"/>
      <c r="AA1" s="8"/>
      <c r="AB1" s="8"/>
      <c r="AC1" s="8"/>
      <c r="AD1" s="8"/>
      <c r="AE1" s="8"/>
      <c r="AF1" s="8"/>
      <c r="AG1" s="8"/>
      <c r="AH1" s="8"/>
      <c r="AI1" s="8"/>
      <c r="AJ1" s="8"/>
      <c r="AK1" s="8"/>
      <c r="AL1" s="8"/>
      <c r="AM1" s="8"/>
      <c r="AN1" s="8"/>
      <c r="AO1" s="8"/>
      <c r="AP1" s="8"/>
      <c r="AQ1" s="8"/>
      <c r="AR1" s="8"/>
    </row>
    <row r="2" spans="2:58" customFormat="1">
      <c r="B2" s="7"/>
      <c r="C2" s="36"/>
      <c r="D2" s="7"/>
      <c r="E2" s="7"/>
      <c r="F2" s="7"/>
      <c r="G2" s="7"/>
      <c r="H2" s="7"/>
      <c r="I2" s="7"/>
      <c r="J2" s="7"/>
      <c r="K2" s="7"/>
      <c r="L2" s="7"/>
      <c r="M2" s="21"/>
      <c r="N2" s="21"/>
      <c r="O2" s="21"/>
      <c r="P2" s="21"/>
      <c r="Q2" s="139"/>
      <c r="R2" s="286"/>
      <c r="S2" s="286"/>
      <c r="T2" s="286"/>
      <c r="U2" s="286"/>
      <c r="V2" s="286"/>
      <c r="W2" s="286"/>
      <c r="X2" s="286" t="s">
        <v>38</v>
      </c>
      <c r="Y2" s="7"/>
      <c r="Z2" s="7"/>
      <c r="AA2" s="7"/>
      <c r="AB2" s="7"/>
      <c r="AC2" s="7"/>
      <c r="AD2" s="7"/>
      <c r="AE2" s="7"/>
      <c r="AF2" s="7"/>
      <c r="AG2" s="7"/>
      <c r="AH2" s="7"/>
      <c r="AI2" s="7"/>
      <c r="AJ2" s="8"/>
      <c r="AK2" s="139"/>
      <c r="AL2" s="286"/>
      <c r="AM2" s="286"/>
      <c r="AN2" s="286"/>
      <c r="AO2" s="286"/>
      <c r="AP2" s="286"/>
      <c r="AQ2" s="286"/>
      <c r="AR2" s="286" t="s">
        <v>38</v>
      </c>
    </row>
    <row r="3" spans="2:58" customFormat="1" ht="26.25" thickBot="1">
      <c r="B3" s="77" t="s">
        <v>179</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58"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58" s="22" customFormat="1" ht="36.950000000000003" customHeight="1">
      <c r="B5" s="79"/>
      <c r="C5" s="79"/>
      <c r="D5" s="79"/>
      <c r="E5" s="83"/>
      <c r="F5" s="295" t="s">
        <v>91</v>
      </c>
      <c r="G5" s="115"/>
      <c r="H5" s="115"/>
      <c r="I5" s="115"/>
      <c r="J5" s="114" t="s">
        <v>92</v>
      </c>
      <c r="K5" s="115"/>
      <c r="L5" s="115"/>
      <c r="M5" s="115"/>
      <c r="N5" s="114" t="s">
        <v>93</v>
      </c>
      <c r="O5" s="115"/>
      <c r="P5" s="115"/>
      <c r="Q5" s="115"/>
      <c r="R5" s="114" t="s">
        <v>113</v>
      </c>
      <c r="S5" s="114"/>
      <c r="T5" s="297"/>
      <c r="U5" s="297"/>
      <c r="V5" s="297" t="s">
        <v>95</v>
      </c>
      <c r="W5" s="297"/>
      <c r="X5" s="297"/>
      <c r="Y5" s="65"/>
      <c r="Z5" s="295" t="s">
        <v>91</v>
      </c>
      <c r="AA5" s="115"/>
      <c r="AB5" s="115"/>
      <c r="AC5" s="115"/>
      <c r="AD5" s="114" t="s">
        <v>92</v>
      </c>
      <c r="AE5" s="115"/>
      <c r="AF5" s="115"/>
      <c r="AG5" s="115"/>
      <c r="AH5" s="114" t="s">
        <v>93</v>
      </c>
      <c r="AI5" s="115"/>
      <c r="AJ5" s="115"/>
      <c r="AK5" s="115"/>
      <c r="AL5" s="114" t="s">
        <v>113</v>
      </c>
      <c r="AM5" s="114"/>
      <c r="AN5" s="114"/>
      <c r="AO5" s="114"/>
      <c r="AP5" s="114" t="s">
        <v>95</v>
      </c>
      <c r="AQ5" s="114"/>
      <c r="AR5" s="114"/>
    </row>
    <row r="6" spans="2:58"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67" t="s">
        <v>68</v>
      </c>
      <c r="X6" s="67"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199</v>
      </c>
      <c r="AR6" s="116" t="s">
        <v>220</v>
      </c>
    </row>
    <row r="7" spans="2:58" ht="36.950000000000003" customHeight="1">
      <c r="B7" s="390" t="s">
        <v>44</v>
      </c>
      <c r="C7" s="390"/>
      <c r="D7" s="390"/>
      <c r="E7" s="35"/>
      <c r="F7" s="96"/>
      <c r="G7" s="96"/>
      <c r="H7" s="96"/>
      <c r="I7" s="96"/>
      <c r="J7" s="96"/>
      <c r="K7" s="96"/>
      <c r="L7" s="96"/>
      <c r="M7" s="96"/>
      <c r="N7" s="96"/>
      <c r="O7" s="96"/>
      <c r="P7" s="96"/>
      <c r="Q7" s="96"/>
      <c r="R7" s="96"/>
      <c r="S7" s="96"/>
      <c r="T7" s="96"/>
      <c r="U7" s="96"/>
      <c r="V7" s="96"/>
      <c r="W7" s="96"/>
      <c r="X7" s="96"/>
      <c r="Y7" s="8"/>
      <c r="Z7" s="96"/>
      <c r="AA7" s="96"/>
      <c r="AB7" s="96"/>
      <c r="AC7" s="96"/>
      <c r="AD7" s="96"/>
      <c r="AE7" s="96"/>
      <c r="AF7" s="96"/>
      <c r="AG7" s="96"/>
      <c r="AH7" s="96"/>
      <c r="AI7" s="96"/>
      <c r="AJ7" s="96"/>
      <c r="AK7" s="96"/>
      <c r="AL7" s="96"/>
      <c r="AM7" s="96"/>
      <c r="AN7" s="96"/>
      <c r="AO7" s="96"/>
      <c r="AP7" s="96"/>
      <c r="AQ7" s="96"/>
      <c r="AR7" s="96"/>
    </row>
    <row r="8" spans="2:58" ht="36.950000000000003" customHeight="1">
      <c r="B8" s="131"/>
      <c r="C8" s="401" t="s">
        <v>151</v>
      </c>
      <c r="D8" s="402"/>
      <c r="E8" s="118"/>
      <c r="F8" s="206">
        <v>25324</v>
      </c>
      <c r="G8" s="206">
        <v>52419</v>
      </c>
      <c r="H8" s="206">
        <v>80277</v>
      </c>
      <c r="I8" s="206">
        <v>110810</v>
      </c>
      <c r="J8" s="206">
        <v>31287</v>
      </c>
      <c r="K8" s="206">
        <v>61542</v>
      </c>
      <c r="L8" s="206">
        <v>92253</v>
      </c>
      <c r="M8" s="206">
        <v>121629</v>
      </c>
      <c r="N8" s="206">
        <v>34090</v>
      </c>
      <c r="O8" s="206">
        <v>67011</v>
      </c>
      <c r="P8" s="206">
        <v>101587</v>
      </c>
      <c r="Q8" s="206">
        <v>136321</v>
      </c>
      <c r="R8" s="206">
        <v>34285</v>
      </c>
      <c r="S8" s="206">
        <v>68955</v>
      </c>
      <c r="T8" s="206">
        <v>104195</v>
      </c>
      <c r="U8" s="206">
        <v>139965</v>
      </c>
      <c r="V8" s="206">
        <v>33648</v>
      </c>
      <c r="W8" s="206">
        <v>65925</v>
      </c>
      <c r="X8" s="206">
        <v>104034</v>
      </c>
      <c r="Y8" s="8"/>
      <c r="Z8" s="206">
        <v>25324</v>
      </c>
      <c r="AA8" s="206">
        <v>27095</v>
      </c>
      <c r="AB8" s="206">
        <v>27857</v>
      </c>
      <c r="AC8" s="206">
        <v>30532</v>
      </c>
      <c r="AD8" s="206">
        <v>31287</v>
      </c>
      <c r="AE8" s="206">
        <v>30254</v>
      </c>
      <c r="AF8" s="206">
        <v>30711</v>
      </c>
      <c r="AG8" s="206">
        <v>29375</v>
      </c>
      <c r="AH8" s="206">
        <v>34090</v>
      </c>
      <c r="AI8" s="206">
        <v>32921</v>
      </c>
      <c r="AJ8" s="206">
        <v>34575</v>
      </c>
      <c r="AK8" s="206">
        <v>34734</v>
      </c>
      <c r="AL8" s="206">
        <v>34285</v>
      </c>
      <c r="AM8" s="206">
        <v>34669</v>
      </c>
      <c r="AN8" s="206">
        <v>35239</v>
      </c>
      <c r="AO8" s="206">
        <v>35769</v>
      </c>
      <c r="AP8" s="206">
        <v>33648</v>
      </c>
      <c r="AQ8" s="206">
        <v>32276</v>
      </c>
      <c r="AR8" s="206">
        <v>38109</v>
      </c>
    </row>
    <row r="9" spans="2:58" ht="36.950000000000003" customHeight="1" outlineLevel="2">
      <c r="B9" s="131"/>
      <c r="C9" s="205"/>
      <c r="D9" s="204" t="s">
        <v>180</v>
      </c>
      <c r="E9" s="118"/>
      <c r="F9" s="13">
        <v>25724</v>
      </c>
      <c r="G9" s="13">
        <v>52845</v>
      </c>
      <c r="H9" s="13">
        <v>81032</v>
      </c>
      <c r="I9" s="13">
        <v>112210</v>
      </c>
      <c r="J9" s="13">
        <v>31248</v>
      </c>
      <c r="K9" s="13">
        <v>61474</v>
      </c>
      <c r="L9" s="13">
        <v>92099</v>
      </c>
      <c r="M9" s="13">
        <v>121102</v>
      </c>
      <c r="N9" s="13">
        <v>33923</v>
      </c>
      <c r="O9" s="13">
        <v>66585</v>
      </c>
      <c r="P9" s="13">
        <v>100853</v>
      </c>
      <c r="Q9" s="13">
        <v>135375</v>
      </c>
      <c r="R9" s="13">
        <v>33963</v>
      </c>
      <c r="S9" s="13">
        <v>68173</v>
      </c>
      <c r="T9" s="13">
        <v>103082</v>
      </c>
      <c r="U9" s="13">
        <v>139558</v>
      </c>
      <c r="V9" s="13">
        <v>33523</v>
      </c>
      <c r="W9" s="13">
        <v>67895</v>
      </c>
      <c r="X9" s="13">
        <v>105724</v>
      </c>
      <c r="Y9" s="8"/>
      <c r="Z9" s="13">
        <v>25724</v>
      </c>
      <c r="AA9" s="13">
        <v>27121</v>
      </c>
      <c r="AB9" s="13">
        <v>28186</v>
      </c>
      <c r="AC9" s="13">
        <v>31178</v>
      </c>
      <c r="AD9" s="13">
        <v>31248</v>
      </c>
      <c r="AE9" s="13">
        <v>30225</v>
      </c>
      <c r="AF9" s="13">
        <v>30624</v>
      </c>
      <c r="AG9" s="13">
        <v>29003</v>
      </c>
      <c r="AH9" s="13">
        <v>33923</v>
      </c>
      <c r="AI9" s="13">
        <v>32662</v>
      </c>
      <c r="AJ9" s="13">
        <v>34267</v>
      </c>
      <c r="AK9" s="13">
        <v>34522</v>
      </c>
      <c r="AL9" s="13">
        <v>33963</v>
      </c>
      <c r="AM9" s="13">
        <v>34210</v>
      </c>
      <c r="AN9" s="13">
        <v>34908</v>
      </c>
      <c r="AO9" s="13">
        <v>36476</v>
      </c>
      <c r="AP9" s="13">
        <v>33523</v>
      </c>
      <c r="AQ9" s="13">
        <v>34372</v>
      </c>
      <c r="AR9" s="13">
        <v>37828</v>
      </c>
    </row>
    <row r="10" spans="2:58" ht="36.950000000000003" customHeight="1" outlineLevel="2">
      <c r="B10" s="131"/>
      <c r="C10" s="205"/>
      <c r="D10" s="229" t="s">
        <v>45</v>
      </c>
      <c r="E10" s="118"/>
      <c r="F10" s="230">
        <v>-399</v>
      </c>
      <c r="G10" s="230">
        <v>-426</v>
      </c>
      <c r="H10" s="230">
        <v>-755</v>
      </c>
      <c r="I10" s="230">
        <v>-1400</v>
      </c>
      <c r="J10" s="230">
        <v>38</v>
      </c>
      <c r="K10" s="230">
        <v>67</v>
      </c>
      <c r="L10" s="230">
        <v>154</v>
      </c>
      <c r="M10" s="230">
        <v>526</v>
      </c>
      <c r="N10" s="230">
        <v>166</v>
      </c>
      <c r="O10" s="230">
        <v>425</v>
      </c>
      <c r="P10" s="230">
        <v>734</v>
      </c>
      <c r="Q10" s="230">
        <v>946</v>
      </c>
      <c r="R10" s="230">
        <v>322</v>
      </c>
      <c r="S10" s="230">
        <v>782</v>
      </c>
      <c r="T10" s="230">
        <v>1113</v>
      </c>
      <c r="U10" s="230">
        <v>406</v>
      </c>
      <c r="V10" s="230">
        <v>125</v>
      </c>
      <c r="W10" s="230">
        <v>-1970</v>
      </c>
      <c r="X10" s="230">
        <v>-1689</v>
      </c>
      <c r="Y10" s="8"/>
      <c r="Z10" s="230">
        <v>-399</v>
      </c>
      <c r="AA10" s="230">
        <v>-26</v>
      </c>
      <c r="AB10" s="230">
        <v>-329</v>
      </c>
      <c r="AC10" s="230">
        <v>-645</v>
      </c>
      <c r="AD10" s="230">
        <v>38</v>
      </c>
      <c r="AE10" s="230">
        <v>29</v>
      </c>
      <c r="AF10" s="230">
        <v>86</v>
      </c>
      <c r="AG10" s="230">
        <v>371</v>
      </c>
      <c r="AH10" s="230">
        <v>166</v>
      </c>
      <c r="AI10" s="230">
        <v>259</v>
      </c>
      <c r="AJ10" s="230">
        <v>308</v>
      </c>
      <c r="AK10" s="230">
        <v>212</v>
      </c>
      <c r="AL10" s="230">
        <v>322</v>
      </c>
      <c r="AM10" s="230">
        <v>459</v>
      </c>
      <c r="AN10" s="230">
        <v>331</v>
      </c>
      <c r="AO10" s="230">
        <v>-706</v>
      </c>
      <c r="AP10" s="230">
        <v>125</v>
      </c>
      <c r="AQ10" s="230">
        <v>-2096</v>
      </c>
      <c r="AR10" s="230">
        <v>281</v>
      </c>
    </row>
    <row r="11" spans="2:58" s="8" customFormat="1" ht="36.950000000000003" customHeight="1">
      <c r="B11" s="161"/>
      <c r="C11" s="398" t="s">
        <v>166</v>
      </c>
      <c r="D11" s="398"/>
      <c r="E11" s="221"/>
      <c r="F11" s="231">
        <v>0</v>
      </c>
      <c r="G11" s="231">
        <v>0</v>
      </c>
      <c r="H11" s="231">
        <v>0</v>
      </c>
      <c r="I11" s="232">
        <v>0</v>
      </c>
      <c r="J11" s="232">
        <v>0</v>
      </c>
      <c r="K11" s="232">
        <v>0</v>
      </c>
      <c r="L11" s="232">
        <v>0</v>
      </c>
      <c r="M11" s="232">
        <v>0</v>
      </c>
      <c r="N11" s="232">
        <v>0</v>
      </c>
      <c r="O11" s="232">
        <v>0</v>
      </c>
      <c r="P11" s="232">
        <v>0</v>
      </c>
      <c r="Q11" s="232">
        <v>0</v>
      </c>
      <c r="R11" s="232">
        <v>0</v>
      </c>
      <c r="S11" s="232">
        <v>0</v>
      </c>
      <c r="T11" s="232">
        <v>0</v>
      </c>
      <c r="U11" s="232">
        <v>0</v>
      </c>
      <c r="V11" s="232">
        <v>0</v>
      </c>
      <c r="W11" s="232">
        <v>0</v>
      </c>
      <c r="X11" s="232">
        <v>0</v>
      </c>
      <c r="Y11" s="222"/>
      <c r="Z11" s="232">
        <v>0</v>
      </c>
      <c r="AA11" s="232">
        <v>0</v>
      </c>
      <c r="AB11" s="232">
        <v>0</v>
      </c>
      <c r="AC11" s="232">
        <v>0</v>
      </c>
      <c r="AD11" s="232">
        <v>0</v>
      </c>
      <c r="AE11" s="232">
        <v>0</v>
      </c>
      <c r="AF11" s="232">
        <v>0</v>
      </c>
      <c r="AG11" s="232">
        <v>0</v>
      </c>
      <c r="AH11" s="232">
        <v>0</v>
      </c>
      <c r="AI11" s="232">
        <v>0</v>
      </c>
      <c r="AJ11" s="232">
        <v>0</v>
      </c>
      <c r="AK11" s="232">
        <v>0</v>
      </c>
      <c r="AL11" s="232">
        <v>0</v>
      </c>
      <c r="AM11" s="232">
        <v>0</v>
      </c>
      <c r="AN11" s="232">
        <v>0</v>
      </c>
      <c r="AO11" s="232">
        <v>0</v>
      </c>
      <c r="AP11" s="232">
        <v>0</v>
      </c>
      <c r="AQ11" s="232">
        <v>0</v>
      </c>
      <c r="AR11" s="232">
        <v>0</v>
      </c>
      <c r="AT11" s="6"/>
      <c r="AU11" s="6"/>
      <c r="AV11" s="6"/>
      <c r="AW11" s="6"/>
      <c r="AX11" s="6"/>
      <c r="AY11" s="6"/>
      <c r="AZ11" s="6"/>
      <c r="BA11" s="6"/>
      <c r="BB11" s="6"/>
      <c r="BC11" s="6"/>
      <c r="BD11" s="6"/>
      <c r="BE11" s="6"/>
      <c r="BF11" s="6"/>
    </row>
    <row r="12" spans="2:58" ht="36.950000000000003" customHeight="1">
      <c r="B12" s="131"/>
      <c r="C12" s="399" t="s">
        <v>181</v>
      </c>
      <c r="D12" s="399"/>
      <c r="E12" s="223"/>
      <c r="F12" s="98">
        <v>2589</v>
      </c>
      <c r="G12" s="98">
        <v>7015</v>
      </c>
      <c r="H12" s="98">
        <v>9118</v>
      </c>
      <c r="I12" s="98">
        <v>12478</v>
      </c>
      <c r="J12" s="98">
        <v>692</v>
      </c>
      <c r="K12" s="98">
        <v>2182</v>
      </c>
      <c r="L12" s="98">
        <v>4208</v>
      </c>
      <c r="M12" s="203">
        <v>6816</v>
      </c>
      <c r="N12" s="203">
        <v>3466</v>
      </c>
      <c r="O12" s="203">
        <v>6865</v>
      </c>
      <c r="P12" s="203">
        <v>12326</v>
      </c>
      <c r="Q12" s="98">
        <v>22797</v>
      </c>
      <c r="R12" s="98">
        <v>6263</v>
      </c>
      <c r="S12" s="98">
        <v>16842</v>
      </c>
      <c r="T12" s="98">
        <v>28151</v>
      </c>
      <c r="U12" s="98">
        <v>40058</v>
      </c>
      <c r="V12" s="98">
        <v>7933</v>
      </c>
      <c r="W12" s="98">
        <v>13825</v>
      </c>
      <c r="X12" s="98">
        <v>16332</v>
      </c>
      <c r="Y12" s="224"/>
      <c r="Z12" s="98">
        <v>2589</v>
      </c>
      <c r="AA12" s="98">
        <v>4426</v>
      </c>
      <c r="AB12" s="98">
        <v>2102</v>
      </c>
      <c r="AC12" s="98">
        <v>3360</v>
      </c>
      <c r="AD12" s="98">
        <v>692</v>
      </c>
      <c r="AE12" s="98">
        <v>1489</v>
      </c>
      <c r="AF12" s="98">
        <v>2026</v>
      </c>
      <c r="AG12" s="203">
        <v>2607</v>
      </c>
      <c r="AH12" s="203">
        <v>3466</v>
      </c>
      <c r="AI12" s="203">
        <v>3399</v>
      </c>
      <c r="AJ12" s="203">
        <v>5461</v>
      </c>
      <c r="AK12" s="98">
        <v>10470</v>
      </c>
      <c r="AL12" s="98">
        <v>6263</v>
      </c>
      <c r="AM12" s="98">
        <v>10579</v>
      </c>
      <c r="AN12" s="98">
        <v>11308</v>
      </c>
      <c r="AO12" s="98">
        <v>11907</v>
      </c>
      <c r="AP12" s="98">
        <v>7933</v>
      </c>
      <c r="AQ12" s="98">
        <v>5892</v>
      </c>
      <c r="AR12" s="98">
        <v>2506</v>
      </c>
    </row>
    <row r="13" spans="2:58" ht="36.950000000000003" customHeight="1">
      <c r="B13" s="131"/>
      <c r="C13" s="408" t="s">
        <v>155</v>
      </c>
      <c r="D13" s="408"/>
      <c r="E13" s="223"/>
      <c r="F13" s="225">
        <v>15512</v>
      </c>
      <c r="G13" s="225">
        <v>31914</v>
      </c>
      <c r="H13" s="225">
        <v>48709</v>
      </c>
      <c r="I13" s="225">
        <v>68034</v>
      </c>
      <c r="J13" s="225">
        <v>17901</v>
      </c>
      <c r="K13" s="225">
        <v>36408</v>
      </c>
      <c r="L13" s="225">
        <v>58350</v>
      </c>
      <c r="M13" s="226">
        <v>79477</v>
      </c>
      <c r="N13" s="226">
        <v>23547</v>
      </c>
      <c r="O13" s="226">
        <v>44700</v>
      </c>
      <c r="P13" s="226">
        <v>66991</v>
      </c>
      <c r="Q13" s="225">
        <v>89144</v>
      </c>
      <c r="R13" s="225">
        <v>23438</v>
      </c>
      <c r="S13" s="225">
        <v>46489</v>
      </c>
      <c r="T13" s="225">
        <v>70536</v>
      </c>
      <c r="U13" s="225">
        <v>93845</v>
      </c>
      <c r="V13" s="225">
        <v>23204</v>
      </c>
      <c r="W13" s="225">
        <v>47035</v>
      </c>
      <c r="X13" s="225">
        <v>71608</v>
      </c>
      <c r="Y13" s="224"/>
      <c r="Z13" s="225">
        <v>15512</v>
      </c>
      <c r="AA13" s="225">
        <v>16401</v>
      </c>
      <c r="AB13" s="225">
        <v>16795</v>
      </c>
      <c r="AC13" s="225">
        <v>19325</v>
      </c>
      <c r="AD13" s="225">
        <v>17901</v>
      </c>
      <c r="AE13" s="225">
        <v>18507</v>
      </c>
      <c r="AF13" s="225">
        <v>21942</v>
      </c>
      <c r="AG13" s="226">
        <v>21126</v>
      </c>
      <c r="AH13" s="226">
        <v>23547</v>
      </c>
      <c r="AI13" s="226">
        <v>21153</v>
      </c>
      <c r="AJ13" s="226">
        <v>22290</v>
      </c>
      <c r="AK13" s="225">
        <v>22153</v>
      </c>
      <c r="AL13" s="225">
        <v>23438</v>
      </c>
      <c r="AM13" s="225">
        <v>23051</v>
      </c>
      <c r="AN13" s="225">
        <v>24046</v>
      </c>
      <c r="AO13" s="225">
        <v>23309</v>
      </c>
      <c r="AP13" s="225">
        <v>23204</v>
      </c>
      <c r="AQ13" s="225">
        <v>23830</v>
      </c>
      <c r="AR13" s="225">
        <v>24573</v>
      </c>
    </row>
    <row r="14" spans="2:58" ht="36.950000000000003" customHeight="1">
      <c r="B14" s="131"/>
      <c r="C14" s="405" t="s">
        <v>182</v>
      </c>
      <c r="D14" s="405"/>
      <c r="E14" s="223"/>
      <c r="F14" s="98">
        <v>7222</v>
      </c>
      <c r="G14" s="98">
        <v>13489</v>
      </c>
      <c r="H14" s="98">
        <v>22449</v>
      </c>
      <c r="I14" s="98">
        <v>30296</v>
      </c>
      <c r="J14" s="98">
        <v>12693</v>
      </c>
      <c r="K14" s="98">
        <v>22951</v>
      </c>
      <c r="L14" s="98">
        <v>29694</v>
      </c>
      <c r="M14" s="203">
        <v>35335</v>
      </c>
      <c r="N14" s="203">
        <v>7076</v>
      </c>
      <c r="O14" s="203">
        <v>15445</v>
      </c>
      <c r="P14" s="203">
        <v>22269</v>
      </c>
      <c r="Q14" s="98">
        <v>24380</v>
      </c>
      <c r="R14" s="98">
        <v>4583</v>
      </c>
      <c r="S14" s="98">
        <v>5623</v>
      </c>
      <c r="T14" s="98">
        <v>5508</v>
      </c>
      <c r="U14" s="98">
        <v>6060</v>
      </c>
      <c r="V14" s="98">
        <v>2510</v>
      </c>
      <c r="W14" s="98">
        <v>5064</v>
      </c>
      <c r="X14" s="98">
        <v>16093</v>
      </c>
      <c r="Y14" s="224"/>
      <c r="Z14" s="98">
        <v>7222</v>
      </c>
      <c r="AA14" s="98">
        <v>6266</v>
      </c>
      <c r="AB14" s="98">
        <v>8960</v>
      </c>
      <c r="AC14" s="98">
        <v>7847</v>
      </c>
      <c r="AD14" s="98">
        <v>12693</v>
      </c>
      <c r="AE14" s="98">
        <v>10258</v>
      </c>
      <c r="AF14" s="98">
        <v>6742</v>
      </c>
      <c r="AG14" s="203">
        <v>5641</v>
      </c>
      <c r="AH14" s="203">
        <v>7076</v>
      </c>
      <c r="AI14" s="203">
        <v>8369</v>
      </c>
      <c r="AJ14" s="203">
        <v>6824</v>
      </c>
      <c r="AK14" s="98">
        <v>2110</v>
      </c>
      <c r="AL14" s="98">
        <v>4583</v>
      </c>
      <c r="AM14" s="98">
        <v>1039</v>
      </c>
      <c r="AN14" s="98">
        <v>-115</v>
      </c>
      <c r="AO14" s="98">
        <v>552</v>
      </c>
      <c r="AP14" s="98">
        <v>2510</v>
      </c>
      <c r="AQ14" s="98">
        <v>2553</v>
      </c>
      <c r="AR14" s="98">
        <v>11029</v>
      </c>
    </row>
    <row r="15" spans="2:58" ht="36.950000000000003" customHeight="1">
      <c r="B15" s="131"/>
      <c r="C15" s="410" t="s">
        <v>172</v>
      </c>
      <c r="D15" s="410"/>
      <c r="E15" s="223"/>
      <c r="F15" s="225">
        <v>26754</v>
      </c>
      <c r="G15" s="225">
        <v>26754</v>
      </c>
      <c r="H15" s="225">
        <v>26749</v>
      </c>
      <c r="I15" s="225">
        <v>26704</v>
      </c>
      <c r="J15" s="231">
        <v>0</v>
      </c>
      <c r="K15" s="225">
        <v>7183</v>
      </c>
      <c r="L15" s="225">
        <v>5029</v>
      </c>
      <c r="M15" s="225">
        <v>4688</v>
      </c>
      <c r="N15" s="225">
        <v>-138</v>
      </c>
      <c r="O15" s="225">
        <v>-324</v>
      </c>
      <c r="P15" s="225">
        <v>-376</v>
      </c>
      <c r="Q15" s="225">
        <v>-393</v>
      </c>
      <c r="R15" s="225">
        <v>102</v>
      </c>
      <c r="S15" s="225">
        <v>163</v>
      </c>
      <c r="T15" s="225">
        <v>148</v>
      </c>
      <c r="U15" s="225">
        <v>-654</v>
      </c>
      <c r="V15" s="231">
        <v>0</v>
      </c>
      <c r="W15" s="231">
        <v>0</v>
      </c>
      <c r="X15" s="231">
        <v>0</v>
      </c>
      <c r="Y15" s="224"/>
      <c r="Z15" s="225">
        <v>26754</v>
      </c>
      <c r="AA15" s="225">
        <v>0</v>
      </c>
      <c r="AB15" s="225">
        <v>-4</v>
      </c>
      <c r="AC15" s="225">
        <v>-44</v>
      </c>
      <c r="AD15" s="231">
        <v>0</v>
      </c>
      <c r="AE15" s="225">
        <v>7183</v>
      </c>
      <c r="AF15" s="225">
        <v>-2153</v>
      </c>
      <c r="AG15" s="225">
        <v>-341</v>
      </c>
      <c r="AH15" s="225">
        <v>-138</v>
      </c>
      <c r="AI15" s="225">
        <v>-186</v>
      </c>
      <c r="AJ15" s="225">
        <v>-52</v>
      </c>
      <c r="AK15" s="225">
        <v>-16</v>
      </c>
      <c r="AL15" s="225">
        <v>102</v>
      </c>
      <c r="AM15" s="225">
        <v>60</v>
      </c>
      <c r="AN15" s="225">
        <v>-15</v>
      </c>
      <c r="AO15" s="225">
        <v>-803</v>
      </c>
      <c r="AP15" s="231">
        <v>0</v>
      </c>
      <c r="AQ15" s="231">
        <v>0</v>
      </c>
      <c r="AR15" s="231">
        <v>0</v>
      </c>
    </row>
    <row r="16" spans="2:58" ht="36.950000000000003" customHeight="1">
      <c r="B16" s="131"/>
      <c r="C16" s="399" t="s">
        <v>183</v>
      </c>
      <c r="D16" s="400"/>
      <c r="E16" s="223"/>
      <c r="F16" s="203">
        <v>9685</v>
      </c>
      <c r="G16" s="203">
        <v>10794</v>
      </c>
      <c r="H16" s="203">
        <v>13155</v>
      </c>
      <c r="I16" s="203">
        <v>16144</v>
      </c>
      <c r="J16" s="203">
        <v>2428</v>
      </c>
      <c r="K16" s="203">
        <v>6485</v>
      </c>
      <c r="L16" s="203">
        <v>7771</v>
      </c>
      <c r="M16" s="203">
        <v>11010</v>
      </c>
      <c r="N16" s="203">
        <v>2896</v>
      </c>
      <c r="O16" s="203">
        <v>4914</v>
      </c>
      <c r="P16" s="203">
        <v>6332</v>
      </c>
      <c r="Q16" s="203">
        <v>7376</v>
      </c>
      <c r="R16" s="203">
        <v>1441</v>
      </c>
      <c r="S16" s="203">
        <v>1839</v>
      </c>
      <c r="T16" s="203">
        <v>2111</v>
      </c>
      <c r="U16" s="203">
        <v>2734</v>
      </c>
      <c r="V16" s="203">
        <v>1482</v>
      </c>
      <c r="W16" s="203">
        <v>2277</v>
      </c>
      <c r="X16" s="203">
        <v>5091</v>
      </c>
      <c r="Y16" s="224"/>
      <c r="Z16" s="203">
        <v>9685</v>
      </c>
      <c r="AA16" s="203">
        <v>1109</v>
      </c>
      <c r="AB16" s="203">
        <v>2360</v>
      </c>
      <c r="AC16" s="203">
        <v>2989</v>
      </c>
      <c r="AD16" s="203">
        <v>2428</v>
      </c>
      <c r="AE16" s="203">
        <v>4057</v>
      </c>
      <c r="AF16" s="203">
        <v>1285</v>
      </c>
      <c r="AG16" s="203">
        <v>3238</v>
      </c>
      <c r="AH16" s="203">
        <v>2896</v>
      </c>
      <c r="AI16" s="203">
        <v>2017</v>
      </c>
      <c r="AJ16" s="203">
        <v>1418</v>
      </c>
      <c r="AK16" s="203">
        <v>1043</v>
      </c>
      <c r="AL16" s="203">
        <v>1441</v>
      </c>
      <c r="AM16" s="203">
        <v>397</v>
      </c>
      <c r="AN16" s="203">
        <v>272</v>
      </c>
      <c r="AO16" s="203">
        <v>623</v>
      </c>
      <c r="AP16" s="203">
        <v>1482</v>
      </c>
      <c r="AQ16" s="203">
        <v>794</v>
      </c>
      <c r="AR16" s="203">
        <v>2813</v>
      </c>
    </row>
    <row r="17" spans="2:44" ht="36.950000000000003" customHeight="1">
      <c r="B17" s="157"/>
      <c r="C17" s="409" t="s">
        <v>158</v>
      </c>
      <c r="D17" s="409"/>
      <c r="E17" s="223"/>
      <c r="F17" s="227">
        <v>24291</v>
      </c>
      <c r="G17" s="227">
        <v>29448</v>
      </c>
      <c r="H17" s="227">
        <v>36042</v>
      </c>
      <c r="I17" s="227">
        <v>40856</v>
      </c>
      <c r="J17" s="227">
        <v>10265</v>
      </c>
      <c r="K17" s="227">
        <v>23649</v>
      </c>
      <c r="L17" s="227">
        <v>26952</v>
      </c>
      <c r="M17" s="227">
        <v>29013</v>
      </c>
      <c r="N17" s="227">
        <v>4041</v>
      </c>
      <c r="O17" s="227">
        <v>10206</v>
      </c>
      <c r="P17" s="227">
        <v>15559</v>
      </c>
      <c r="Q17" s="227">
        <v>16609</v>
      </c>
      <c r="R17" s="227">
        <v>3245</v>
      </c>
      <c r="S17" s="227">
        <v>3947</v>
      </c>
      <c r="T17" s="227">
        <v>3545</v>
      </c>
      <c r="U17" s="227">
        <v>2671</v>
      </c>
      <c r="V17" s="227">
        <v>1027</v>
      </c>
      <c r="W17" s="227">
        <v>2786</v>
      </c>
      <c r="X17" s="227">
        <v>11002</v>
      </c>
      <c r="Y17" s="228"/>
      <c r="Z17" s="227">
        <v>24291</v>
      </c>
      <c r="AA17" s="227">
        <v>5157</v>
      </c>
      <c r="AB17" s="227">
        <v>6594</v>
      </c>
      <c r="AC17" s="227">
        <v>4813</v>
      </c>
      <c r="AD17" s="227">
        <v>10265</v>
      </c>
      <c r="AE17" s="227">
        <v>13383</v>
      </c>
      <c r="AF17" s="227">
        <v>3303</v>
      </c>
      <c r="AG17" s="227">
        <v>2061</v>
      </c>
      <c r="AH17" s="227">
        <v>4041</v>
      </c>
      <c r="AI17" s="227">
        <v>6164</v>
      </c>
      <c r="AJ17" s="227">
        <v>5353</v>
      </c>
      <c r="AK17" s="227">
        <v>1050</v>
      </c>
      <c r="AL17" s="227">
        <v>3245</v>
      </c>
      <c r="AM17" s="227">
        <v>702</v>
      </c>
      <c r="AN17" s="227">
        <v>-402</v>
      </c>
      <c r="AO17" s="227">
        <v>-873</v>
      </c>
      <c r="AP17" s="227">
        <v>1027</v>
      </c>
      <c r="AQ17" s="227">
        <v>1759</v>
      </c>
      <c r="AR17" s="227">
        <v>8215</v>
      </c>
    </row>
    <row r="18" spans="2:44" ht="36.950000000000003" customHeight="1" outlineLevel="1">
      <c r="B18" s="390" t="s">
        <v>46</v>
      </c>
      <c r="C18" s="390"/>
      <c r="D18" s="390"/>
      <c r="E18" s="35"/>
      <c r="F18" s="96"/>
      <c r="G18" s="96"/>
      <c r="H18" s="96"/>
      <c r="I18" s="96"/>
      <c r="J18" s="96"/>
      <c r="K18" s="96"/>
      <c r="L18" s="96"/>
      <c r="M18" s="96"/>
      <c r="N18" s="96"/>
      <c r="O18" s="96"/>
      <c r="P18" s="96"/>
      <c r="Q18" s="96"/>
      <c r="R18" s="96"/>
      <c r="S18" s="96"/>
      <c r="T18" s="96"/>
      <c r="U18" s="96"/>
      <c r="V18" s="96"/>
      <c r="W18" s="96"/>
      <c r="X18" s="96"/>
      <c r="Y18" s="8"/>
      <c r="Z18" s="96"/>
      <c r="AA18" s="96"/>
      <c r="AB18" s="96"/>
      <c r="AC18" s="96"/>
      <c r="AD18" s="96"/>
      <c r="AE18" s="96"/>
      <c r="AF18" s="96"/>
      <c r="AG18" s="96"/>
      <c r="AH18" s="96"/>
      <c r="AI18" s="96"/>
      <c r="AJ18" s="96"/>
      <c r="AK18" s="96"/>
      <c r="AL18" s="96"/>
      <c r="AM18" s="96"/>
      <c r="AN18" s="96"/>
      <c r="AO18" s="96"/>
      <c r="AP18" s="96"/>
      <c r="AQ18" s="96"/>
      <c r="AR18" s="96"/>
    </row>
    <row r="19" spans="2:44" ht="36.950000000000003" customHeight="1" outlineLevel="1">
      <c r="B19" s="131"/>
      <c r="C19" s="401" t="s">
        <v>151</v>
      </c>
      <c r="D19" s="402"/>
      <c r="E19" s="118"/>
      <c r="F19" s="206">
        <v>13768</v>
      </c>
      <c r="G19" s="206">
        <v>28856</v>
      </c>
      <c r="H19" s="206">
        <v>44136</v>
      </c>
      <c r="I19" s="206">
        <v>60046</v>
      </c>
      <c r="J19" s="206">
        <v>16056</v>
      </c>
      <c r="K19" s="206">
        <v>31385</v>
      </c>
      <c r="L19" s="206">
        <v>47124</v>
      </c>
      <c r="M19" s="206">
        <v>61906</v>
      </c>
      <c r="N19" s="206">
        <v>16054</v>
      </c>
      <c r="O19" s="206">
        <v>33728</v>
      </c>
      <c r="P19" s="206">
        <v>52339</v>
      </c>
      <c r="Q19" s="206">
        <v>71887</v>
      </c>
      <c r="R19" s="206">
        <v>18199</v>
      </c>
      <c r="S19" s="206">
        <v>37159</v>
      </c>
      <c r="T19" s="206">
        <v>56585</v>
      </c>
      <c r="U19" s="206">
        <v>75937</v>
      </c>
      <c r="V19" s="206">
        <v>19510</v>
      </c>
      <c r="W19" s="206">
        <v>37906</v>
      </c>
      <c r="X19" s="206">
        <v>61326</v>
      </c>
      <c r="Y19" s="8"/>
      <c r="Z19" s="206">
        <v>13768</v>
      </c>
      <c r="AA19" s="206">
        <v>15087</v>
      </c>
      <c r="AB19" s="206">
        <v>15279</v>
      </c>
      <c r="AC19" s="206">
        <v>15909</v>
      </c>
      <c r="AD19" s="206">
        <v>16056</v>
      </c>
      <c r="AE19" s="206">
        <v>15329</v>
      </c>
      <c r="AF19" s="206">
        <v>15738</v>
      </c>
      <c r="AG19" s="206">
        <v>14782</v>
      </c>
      <c r="AH19" s="206">
        <v>16054</v>
      </c>
      <c r="AI19" s="206">
        <v>17674</v>
      </c>
      <c r="AJ19" s="206">
        <v>18610</v>
      </c>
      <c r="AK19" s="206">
        <v>19548</v>
      </c>
      <c r="AL19" s="206">
        <v>18199</v>
      </c>
      <c r="AM19" s="206">
        <v>18959</v>
      </c>
      <c r="AN19" s="206">
        <v>19426</v>
      </c>
      <c r="AO19" s="206">
        <v>19351</v>
      </c>
      <c r="AP19" s="206">
        <v>19510</v>
      </c>
      <c r="AQ19" s="206">
        <v>18396</v>
      </c>
      <c r="AR19" s="206">
        <v>23419</v>
      </c>
    </row>
    <row r="20" spans="2:44" ht="36.950000000000003" customHeight="1" outlineLevel="2">
      <c r="B20" s="131"/>
      <c r="C20" s="205"/>
      <c r="D20" s="204" t="s">
        <v>180</v>
      </c>
      <c r="E20" s="118"/>
      <c r="F20" s="13">
        <v>13873</v>
      </c>
      <c r="G20" s="13">
        <v>28958</v>
      </c>
      <c r="H20" s="13">
        <v>44675</v>
      </c>
      <c r="I20" s="13">
        <v>61440</v>
      </c>
      <c r="J20" s="13">
        <v>16271</v>
      </c>
      <c r="K20" s="13">
        <v>31631</v>
      </c>
      <c r="L20" s="13">
        <v>47357</v>
      </c>
      <c r="M20" s="13">
        <v>62108</v>
      </c>
      <c r="N20" s="13">
        <v>16032</v>
      </c>
      <c r="O20" s="13">
        <v>33696</v>
      </c>
      <c r="P20" s="13">
        <v>52294</v>
      </c>
      <c r="Q20" s="13">
        <v>71840</v>
      </c>
      <c r="R20" s="13">
        <v>18180</v>
      </c>
      <c r="S20" s="13">
        <v>37125</v>
      </c>
      <c r="T20" s="13">
        <v>56527</v>
      </c>
      <c r="U20" s="13">
        <v>76745</v>
      </c>
      <c r="V20" s="13">
        <v>19511</v>
      </c>
      <c r="W20" s="13">
        <v>40142</v>
      </c>
      <c r="X20" s="13">
        <v>63556</v>
      </c>
      <c r="Y20" s="8"/>
      <c r="Z20" s="13">
        <v>13873</v>
      </c>
      <c r="AA20" s="13">
        <v>15084</v>
      </c>
      <c r="AB20" s="13">
        <v>15717</v>
      </c>
      <c r="AC20" s="13">
        <v>16765</v>
      </c>
      <c r="AD20" s="13">
        <v>16271</v>
      </c>
      <c r="AE20" s="13">
        <v>15360</v>
      </c>
      <c r="AF20" s="13">
        <v>15725</v>
      </c>
      <c r="AG20" s="13">
        <v>14751</v>
      </c>
      <c r="AH20" s="13">
        <v>16032</v>
      </c>
      <c r="AI20" s="13">
        <v>17664</v>
      </c>
      <c r="AJ20" s="13">
        <v>18597</v>
      </c>
      <c r="AK20" s="13">
        <v>19546</v>
      </c>
      <c r="AL20" s="13">
        <v>18180</v>
      </c>
      <c r="AM20" s="13">
        <v>18944</v>
      </c>
      <c r="AN20" s="13">
        <v>19401</v>
      </c>
      <c r="AO20" s="13">
        <v>20218</v>
      </c>
      <c r="AP20" s="13">
        <v>19511</v>
      </c>
      <c r="AQ20" s="13">
        <v>20630</v>
      </c>
      <c r="AR20" s="13">
        <v>23414</v>
      </c>
    </row>
    <row r="21" spans="2:44" ht="36.950000000000003" customHeight="1" outlineLevel="2">
      <c r="B21" s="131"/>
      <c r="C21" s="337"/>
      <c r="D21" s="336" t="s">
        <v>45</v>
      </c>
      <c r="E21" s="118"/>
      <c r="F21" s="162">
        <v>-104</v>
      </c>
      <c r="G21" s="162">
        <v>-101</v>
      </c>
      <c r="H21" s="162">
        <v>-539</v>
      </c>
      <c r="I21" s="162">
        <v>-1394</v>
      </c>
      <c r="J21" s="162">
        <v>-215</v>
      </c>
      <c r="K21" s="162">
        <v>-245</v>
      </c>
      <c r="L21" s="162">
        <v>-233</v>
      </c>
      <c r="M21" s="162">
        <v>-201</v>
      </c>
      <c r="N21" s="162">
        <v>21</v>
      </c>
      <c r="O21" s="162">
        <v>31</v>
      </c>
      <c r="P21" s="162">
        <v>44</v>
      </c>
      <c r="Q21" s="162">
        <v>47</v>
      </c>
      <c r="R21" s="162">
        <v>18</v>
      </c>
      <c r="S21" s="162">
        <v>33</v>
      </c>
      <c r="T21" s="162">
        <v>58</v>
      </c>
      <c r="U21" s="162">
        <v>-808</v>
      </c>
      <c r="V21" s="162">
        <v>-1</v>
      </c>
      <c r="W21" s="162">
        <v>-2235</v>
      </c>
      <c r="X21" s="162">
        <v>-2230</v>
      </c>
      <c r="Y21" s="8"/>
      <c r="Z21" s="162">
        <v>-104</v>
      </c>
      <c r="AA21" s="162">
        <v>3</v>
      </c>
      <c r="AB21" s="162">
        <v>-437</v>
      </c>
      <c r="AC21" s="162">
        <v>-855</v>
      </c>
      <c r="AD21" s="162">
        <v>-215</v>
      </c>
      <c r="AE21" s="162">
        <v>-30</v>
      </c>
      <c r="AF21" s="162">
        <v>12</v>
      </c>
      <c r="AG21" s="162">
        <v>31</v>
      </c>
      <c r="AH21" s="162">
        <v>21</v>
      </c>
      <c r="AI21" s="162">
        <v>10</v>
      </c>
      <c r="AJ21" s="162">
        <v>13</v>
      </c>
      <c r="AK21" s="162">
        <v>2</v>
      </c>
      <c r="AL21" s="162">
        <v>18</v>
      </c>
      <c r="AM21" s="162">
        <v>14</v>
      </c>
      <c r="AN21" s="162">
        <v>24</v>
      </c>
      <c r="AO21" s="162">
        <v>-866</v>
      </c>
      <c r="AP21" s="162">
        <v>-1</v>
      </c>
      <c r="AQ21" s="162">
        <v>-2233</v>
      </c>
      <c r="AR21" s="162">
        <v>5</v>
      </c>
    </row>
    <row r="22" spans="2:44" ht="36.950000000000003" customHeight="1" outlineLevel="1">
      <c r="B22" s="131"/>
      <c r="C22" s="398" t="s">
        <v>166</v>
      </c>
      <c r="D22" s="398"/>
      <c r="E22" s="221"/>
      <c r="F22" s="231">
        <v>0</v>
      </c>
      <c r="G22" s="231">
        <v>0</v>
      </c>
      <c r="H22" s="231">
        <v>0</v>
      </c>
      <c r="I22" s="232">
        <v>0</v>
      </c>
      <c r="J22" s="232">
        <v>0</v>
      </c>
      <c r="K22" s="232">
        <v>0</v>
      </c>
      <c r="L22" s="232">
        <v>0</v>
      </c>
      <c r="M22" s="232">
        <v>0</v>
      </c>
      <c r="N22" s="232">
        <v>0</v>
      </c>
      <c r="O22" s="232">
        <v>0</v>
      </c>
      <c r="P22" s="232">
        <v>0</v>
      </c>
      <c r="Q22" s="232">
        <v>0</v>
      </c>
      <c r="R22" s="232">
        <v>0</v>
      </c>
      <c r="S22" s="232">
        <v>0</v>
      </c>
      <c r="T22" s="232">
        <v>0</v>
      </c>
      <c r="U22" s="232">
        <v>0</v>
      </c>
      <c r="V22" s="232">
        <v>0</v>
      </c>
      <c r="W22" s="232">
        <v>0</v>
      </c>
      <c r="X22" s="232">
        <v>0</v>
      </c>
      <c r="Y22" s="222"/>
      <c r="Z22" s="232">
        <v>0</v>
      </c>
      <c r="AA22" s="232">
        <v>0</v>
      </c>
      <c r="AB22" s="232">
        <v>0</v>
      </c>
      <c r="AC22" s="232">
        <v>0</v>
      </c>
      <c r="AD22" s="232">
        <v>0</v>
      </c>
      <c r="AE22" s="232">
        <v>0</v>
      </c>
      <c r="AF22" s="232">
        <v>0</v>
      </c>
      <c r="AG22" s="232">
        <v>0</v>
      </c>
      <c r="AH22" s="232">
        <v>0</v>
      </c>
      <c r="AI22" s="232">
        <v>0</v>
      </c>
      <c r="AJ22" s="232">
        <v>0</v>
      </c>
      <c r="AK22" s="232">
        <v>0</v>
      </c>
      <c r="AL22" s="232">
        <v>0</v>
      </c>
      <c r="AM22" s="232">
        <v>0</v>
      </c>
      <c r="AN22" s="232">
        <v>0</v>
      </c>
      <c r="AO22" s="232">
        <v>0</v>
      </c>
      <c r="AP22" s="232">
        <v>0</v>
      </c>
      <c r="AQ22" s="232">
        <v>0</v>
      </c>
      <c r="AR22" s="232">
        <v>0</v>
      </c>
    </row>
    <row r="23" spans="2:44" ht="36.950000000000003" customHeight="1" outlineLevel="1">
      <c r="B23" s="131"/>
      <c r="C23" s="403" t="s">
        <v>181</v>
      </c>
      <c r="D23" s="403"/>
      <c r="E23" s="113"/>
      <c r="F23" s="233">
        <v>1107</v>
      </c>
      <c r="G23" s="233">
        <v>1887</v>
      </c>
      <c r="H23" s="233">
        <v>2538</v>
      </c>
      <c r="I23" s="233">
        <v>4433</v>
      </c>
      <c r="J23" s="233">
        <v>390</v>
      </c>
      <c r="K23" s="233">
        <v>1276</v>
      </c>
      <c r="L23" s="233">
        <v>3015</v>
      </c>
      <c r="M23" s="234">
        <v>3964</v>
      </c>
      <c r="N23" s="234">
        <v>1173</v>
      </c>
      <c r="O23" s="234">
        <v>2551</v>
      </c>
      <c r="P23" s="234">
        <v>3867</v>
      </c>
      <c r="Q23" s="233">
        <v>4773</v>
      </c>
      <c r="R23" s="233">
        <v>1752</v>
      </c>
      <c r="S23" s="233">
        <v>3495</v>
      </c>
      <c r="T23" s="233">
        <v>4946</v>
      </c>
      <c r="U23" s="233">
        <v>6000</v>
      </c>
      <c r="V23" s="233">
        <v>2252</v>
      </c>
      <c r="W23" s="233">
        <v>4538</v>
      </c>
      <c r="X23" s="233">
        <v>6265</v>
      </c>
      <c r="Y23" s="154"/>
      <c r="Z23" s="233">
        <v>1107</v>
      </c>
      <c r="AA23" s="233">
        <v>780</v>
      </c>
      <c r="AB23" s="233">
        <v>651</v>
      </c>
      <c r="AC23" s="233">
        <v>1894</v>
      </c>
      <c r="AD23" s="233">
        <v>390</v>
      </c>
      <c r="AE23" s="233">
        <v>886</v>
      </c>
      <c r="AF23" s="233">
        <v>1738</v>
      </c>
      <c r="AG23" s="234">
        <v>948</v>
      </c>
      <c r="AH23" s="234">
        <v>1173</v>
      </c>
      <c r="AI23" s="234">
        <v>1377</v>
      </c>
      <c r="AJ23" s="234">
        <v>1315</v>
      </c>
      <c r="AK23" s="233">
        <v>906</v>
      </c>
      <c r="AL23" s="233">
        <v>1752</v>
      </c>
      <c r="AM23" s="233">
        <v>1742</v>
      </c>
      <c r="AN23" s="233">
        <v>1451</v>
      </c>
      <c r="AO23" s="233">
        <v>1053</v>
      </c>
      <c r="AP23" s="233">
        <v>2252</v>
      </c>
      <c r="AQ23" s="233">
        <v>2285</v>
      </c>
      <c r="AR23" s="233">
        <v>1727</v>
      </c>
    </row>
    <row r="24" spans="2:44" ht="36.950000000000003" customHeight="1" outlineLevel="1">
      <c r="B24" s="131"/>
      <c r="C24" s="404" t="s">
        <v>155</v>
      </c>
      <c r="D24" s="404"/>
      <c r="E24" s="113"/>
      <c r="F24" s="155">
        <v>8000</v>
      </c>
      <c r="G24" s="155">
        <v>16587</v>
      </c>
      <c r="H24" s="155">
        <v>25322</v>
      </c>
      <c r="I24" s="155">
        <v>35437</v>
      </c>
      <c r="J24" s="155">
        <v>8946</v>
      </c>
      <c r="K24" s="155">
        <v>18002</v>
      </c>
      <c r="L24" s="155">
        <v>28836</v>
      </c>
      <c r="M24" s="155">
        <v>39679</v>
      </c>
      <c r="N24" s="155">
        <v>10423</v>
      </c>
      <c r="O24" s="155">
        <v>21614</v>
      </c>
      <c r="P24" s="155">
        <v>33141</v>
      </c>
      <c r="Q24" s="155">
        <v>44403</v>
      </c>
      <c r="R24" s="155">
        <v>12226</v>
      </c>
      <c r="S24" s="155">
        <v>24543</v>
      </c>
      <c r="T24" s="155">
        <v>36888</v>
      </c>
      <c r="U24" s="155">
        <v>49309</v>
      </c>
      <c r="V24" s="155">
        <v>12547</v>
      </c>
      <c r="W24" s="155">
        <v>25760</v>
      </c>
      <c r="X24" s="155">
        <v>39023</v>
      </c>
      <c r="Y24" s="154"/>
      <c r="Z24" s="155">
        <v>8000</v>
      </c>
      <c r="AA24" s="155">
        <v>8587</v>
      </c>
      <c r="AB24" s="155">
        <v>8735</v>
      </c>
      <c r="AC24" s="155">
        <v>10114</v>
      </c>
      <c r="AD24" s="155">
        <v>8946</v>
      </c>
      <c r="AE24" s="155">
        <v>9055</v>
      </c>
      <c r="AF24" s="155">
        <v>10834</v>
      </c>
      <c r="AG24" s="155">
        <v>10842</v>
      </c>
      <c r="AH24" s="155">
        <v>10423</v>
      </c>
      <c r="AI24" s="155">
        <v>11190</v>
      </c>
      <c r="AJ24" s="155">
        <v>11526</v>
      </c>
      <c r="AK24" s="155">
        <v>11262</v>
      </c>
      <c r="AL24" s="155">
        <v>12226</v>
      </c>
      <c r="AM24" s="155">
        <v>12316</v>
      </c>
      <c r="AN24" s="155">
        <v>12345</v>
      </c>
      <c r="AO24" s="155">
        <v>12420</v>
      </c>
      <c r="AP24" s="155">
        <v>12547</v>
      </c>
      <c r="AQ24" s="155">
        <v>13213</v>
      </c>
      <c r="AR24" s="155">
        <v>13263</v>
      </c>
    </row>
    <row r="25" spans="2:44" ht="36.950000000000003" customHeight="1" outlineLevel="1">
      <c r="B25" s="131"/>
      <c r="C25" s="405" t="s">
        <v>182</v>
      </c>
      <c r="D25" s="405"/>
      <c r="E25" s="113"/>
      <c r="F25" s="98">
        <v>4661</v>
      </c>
      <c r="G25" s="273">
        <v>10381</v>
      </c>
      <c r="H25" s="98">
        <v>16274</v>
      </c>
      <c r="I25" s="98">
        <v>20175</v>
      </c>
      <c r="J25" s="98">
        <v>6719</v>
      </c>
      <c r="K25" s="98">
        <v>12106</v>
      </c>
      <c r="L25" s="98">
        <v>15271</v>
      </c>
      <c r="M25" s="203">
        <v>18262</v>
      </c>
      <c r="N25" s="203">
        <v>4457</v>
      </c>
      <c r="O25" s="203">
        <v>9563</v>
      </c>
      <c r="P25" s="203">
        <v>15331</v>
      </c>
      <c r="Q25" s="98">
        <v>22710</v>
      </c>
      <c r="R25" s="98">
        <v>4220</v>
      </c>
      <c r="S25" s="98">
        <v>9120</v>
      </c>
      <c r="T25" s="98">
        <v>14750</v>
      </c>
      <c r="U25" s="98">
        <v>20627</v>
      </c>
      <c r="V25" s="98">
        <v>4710</v>
      </c>
      <c r="W25" s="98">
        <v>7608</v>
      </c>
      <c r="X25" s="98">
        <v>16036</v>
      </c>
      <c r="Y25" s="154"/>
      <c r="Z25" s="98">
        <v>4661</v>
      </c>
      <c r="AA25" s="98">
        <v>5719</v>
      </c>
      <c r="AB25" s="98">
        <v>5893</v>
      </c>
      <c r="AC25" s="98">
        <v>3900</v>
      </c>
      <c r="AD25" s="98">
        <v>6719</v>
      </c>
      <c r="AE25" s="98">
        <v>5387</v>
      </c>
      <c r="AF25" s="98">
        <v>3165</v>
      </c>
      <c r="AG25" s="203">
        <v>2991</v>
      </c>
      <c r="AH25" s="203">
        <v>4457</v>
      </c>
      <c r="AI25" s="203">
        <v>5105</v>
      </c>
      <c r="AJ25" s="203">
        <v>5767</v>
      </c>
      <c r="AK25" s="98">
        <v>7379</v>
      </c>
      <c r="AL25" s="98">
        <v>4220</v>
      </c>
      <c r="AM25" s="98">
        <v>4900</v>
      </c>
      <c r="AN25" s="98">
        <v>5629</v>
      </c>
      <c r="AO25" s="98">
        <v>5877</v>
      </c>
      <c r="AP25" s="98">
        <v>4710</v>
      </c>
      <c r="AQ25" s="98">
        <v>2897</v>
      </c>
      <c r="AR25" s="98">
        <v>8428</v>
      </c>
    </row>
    <row r="26" spans="2:44" ht="36.950000000000003" customHeight="1" outlineLevel="1">
      <c r="B26" s="131"/>
      <c r="C26" s="406" t="s">
        <v>172</v>
      </c>
      <c r="D26" s="406"/>
      <c r="E26" s="113"/>
      <c r="F26" s="272">
        <v>0</v>
      </c>
      <c r="G26" s="274">
        <v>0</v>
      </c>
      <c r="H26" s="272">
        <v>0</v>
      </c>
      <c r="I26" s="155">
        <v>-44</v>
      </c>
      <c r="J26" s="272">
        <v>0</v>
      </c>
      <c r="K26" s="155">
        <v>7183</v>
      </c>
      <c r="L26" s="155">
        <v>7228</v>
      </c>
      <c r="M26" s="155">
        <v>6715</v>
      </c>
      <c r="N26" s="155">
        <v>-138</v>
      </c>
      <c r="O26" s="155">
        <v>-129</v>
      </c>
      <c r="P26" s="155">
        <v>-126</v>
      </c>
      <c r="Q26" s="155">
        <v>-142</v>
      </c>
      <c r="R26" s="272">
        <v>0</v>
      </c>
      <c r="S26" s="272">
        <v>0</v>
      </c>
      <c r="T26" s="272">
        <v>0</v>
      </c>
      <c r="U26" s="272">
        <v>0</v>
      </c>
      <c r="V26" s="272">
        <v>0</v>
      </c>
      <c r="W26" s="272">
        <v>0</v>
      </c>
      <c r="X26" s="272">
        <v>0</v>
      </c>
      <c r="Y26" s="154"/>
      <c r="Z26" s="272">
        <v>0</v>
      </c>
      <c r="AA26" s="274">
        <v>0</v>
      </c>
      <c r="AB26" s="274">
        <v>0</v>
      </c>
      <c r="AC26" s="155">
        <v>-44</v>
      </c>
      <c r="AD26" s="272">
        <v>0</v>
      </c>
      <c r="AE26" s="155">
        <v>7183</v>
      </c>
      <c r="AF26" s="155">
        <v>44</v>
      </c>
      <c r="AG26" s="155">
        <v>-512</v>
      </c>
      <c r="AH26" s="155">
        <v>-138</v>
      </c>
      <c r="AI26" s="155">
        <v>8</v>
      </c>
      <c r="AJ26" s="155">
        <v>3</v>
      </c>
      <c r="AK26" s="155">
        <v>-16</v>
      </c>
      <c r="AL26" s="272">
        <v>0</v>
      </c>
      <c r="AM26" s="272">
        <v>0</v>
      </c>
      <c r="AN26" s="272">
        <v>0</v>
      </c>
      <c r="AO26" s="272">
        <v>0</v>
      </c>
      <c r="AP26" s="272">
        <v>0</v>
      </c>
      <c r="AQ26" s="272">
        <v>0</v>
      </c>
      <c r="AR26" s="272">
        <v>0</v>
      </c>
    </row>
    <row r="27" spans="2:44" ht="36.950000000000003" customHeight="1" outlineLevel="1">
      <c r="B27" s="131"/>
      <c r="C27" s="399" t="s">
        <v>183</v>
      </c>
      <c r="D27" s="400"/>
      <c r="E27" s="113"/>
      <c r="F27" s="203">
        <v>857</v>
      </c>
      <c r="G27" s="203">
        <v>1966</v>
      </c>
      <c r="H27" s="203">
        <v>3094</v>
      </c>
      <c r="I27" s="203">
        <v>4405</v>
      </c>
      <c r="J27" s="203">
        <v>1183</v>
      </c>
      <c r="K27" s="203">
        <v>4027</v>
      </c>
      <c r="L27" s="203">
        <v>4720</v>
      </c>
      <c r="M27" s="203">
        <v>7307</v>
      </c>
      <c r="N27" s="203">
        <v>1345</v>
      </c>
      <c r="O27" s="203">
        <v>2610</v>
      </c>
      <c r="P27" s="203">
        <v>3673</v>
      </c>
      <c r="Q27" s="203">
        <v>5505</v>
      </c>
      <c r="R27" s="203">
        <v>1266</v>
      </c>
      <c r="S27" s="203">
        <v>2619</v>
      </c>
      <c r="T27" s="203">
        <v>4416</v>
      </c>
      <c r="U27" s="203">
        <v>5535</v>
      </c>
      <c r="V27" s="203">
        <v>1312</v>
      </c>
      <c r="W27" s="203">
        <v>2082</v>
      </c>
      <c r="X27" s="203">
        <v>4422</v>
      </c>
      <c r="Y27" s="154"/>
      <c r="Z27" s="203">
        <v>857</v>
      </c>
      <c r="AA27" s="203">
        <v>1109</v>
      </c>
      <c r="AB27" s="203">
        <v>1127</v>
      </c>
      <c r="AC27" s="203">
        <v>1310</v>
      </c>
      <c r="AD27" s="203">
        <v>1183</v>
      </c>
      <c r="AE27" s="203">
        <v>2844</v>
      </c>
      <c r="AF27" s="203">
        <v>692</v>
      </c>
      <c r="AG27" s="203">
        <v>2587</v>
      </c>
      <c r="AH27" s="203">
        <v>1345</v>
      </c>
      <c r="AI27" s="203">
        <v>1265</v>
      </c>
      <c r="AJ27" s="203">
        <v>1062</v>
      </c>
      <c r="AK27" s="203">
        <v>1832</v>
      </c>
      <c r="AL27" s="203">
        <v>1266</v>
      </c>
      <c r="AM27" s="203">
        <v>1352</v>
      </c>
      <c r="AN27" s="203">
        <v>1796</v>
      </c>
      <c r="AO27" s="203">
        <v>1118</v>
      </c>
      <c r="AP27" s="203">
        <v>1312</v>
      </c>
      <c r="AQ27" s="203">
        <v>769</v>
      </c>
      <c r="AR27" s="203">
        <v>2340</v>
      </c>
    </row>
    <row r="28" spans="2:44" ht="36.950000000000003" customHeight="1" outlineLevel="1">
      <c r="B28" s="157"/>
      <c r="C28" s="407" t="s">
        <v>158</v>
      </c>
      <c r="D28" s="407"/>
      <c r="E28" s="113"/>
      <c r="F28" s="14">
        <v>3803</v>
      </c>
      <c r="G28" s="14">
        <v>8414</v>
      </c>
      <c r="H28" s="14">
        <v>13179</v>
      </c>
      <c r="I28" s="14">
        <v>15725</v>
      </c>
      <c r="J28" s="14">
        <v>5535</v>
      </c>
      <c r="K28" s="14">
        <v>15262</v>
      </c>
      <c r="L28" s="14">
        <v>17779</v>
      </c>
      <c r="M28" s="14">
        <v>17670</v>
      </c>
      <c r="N28" s="14">
        <v>2974</v>
      </c>
      <c r="O28" s="14">
        <v>6823</v>
      </c>
      <c r="P28" s="14">
        <v>11531</v>
      </c>
      <c r="Q28" s="14">
        <v>17062</v>
      </c>
      <c r="R28" s="14">
        <v>2953</v>
      </c>
      <c r="S28" s="14">
        <v>6500</v>
      </c>
      <c r="T28" s="14">
        <v>10333</v>
      </c>
      <c r="U28" s="14">
        <v>15091</v>
      </c>
      <c r="V28" s="14">
        <v>3397</v>
      </c>
      <c r="W28" s="14">
        <v>5525</v>
      </c>
      <c r="X28" s="14">
        <v>11613</v>
      </c>
      <c r="Y28" s="8"/>
      <c r="Z28" s="14">
        <v>3803</v>
      </c>
      <c r="AA28" s="14">
        <v>4610</v>
      </c>
      <c r="AB28" s="14">
        <v>4765</v>
      </c>
      <c r="AC28" s="14">
        <v>2545</v>
      </c>
      <c r="AD28" s="14">
        <v>5535</v>
      </c>
      <c r="AE28" s="14">
        <v>9726</v>
      </c>
      <c r="AF28" s="14">
        <v>2517</v>
      </c>
      <c r="AG28" s="14">
        <v>-109</v>
      </c>
      <c r="AH28" s="14">
        <v>2974</v>
      </c>
      <c r="AI28" s="14">
        <v>3849</v>
      </c>
      <c r="AJ28" s="14">
        <v>4708</v>
      </c>
      <c r="AK28" s="14">
        <v>5530</v>
      </c>
      <c r="AL28" s="14">
        <v>2953</v>
      </c>
      <c r="AM28" s="14">
        <v>3547</v>
      </c>
      <c r="AN28" s="14">
        <v>3832</v>
      </c>
      <c r="AO28" s="14">
        <v>4758</v>
      </c>
      <c r="AP28" s="14">
        <v>3397</v>
      </c>
      <c r="AQ28" s="14">
        <v>2127</v>
      </c>
      <c r="AR28" s="14">
        <v>6088</v>
      </c>
    </row>
    <row r="29" spans="2:44" ht="36.950000000000003" customHeight="1" outlineLevel="1">
      <c r="B29" s="390" t="s">
        <v>47</v>
      </c>
      <c r="C29" s="390"/>
      <c r="D29" s="390"/>
      <c r="E29" s="35"/>
      <c r="F29" s="96"/>
      <c r="G29" s="96"/>
      <c r="H29" s="96"/>
      <c r="I29" s="96"/>
      <c r="J29" s="96"/>
      <c r="K29" s="96"/>
      <c r="L29" s="96"/>
      <c r="M29" s="96"/>
      <c r="N29" s="96"/>
      <c r="O29" s="96"/>
      <c r="P29" s="96"/>
      <c r="Q29" s="96"/>
      <c r="R29" s="96"/>
      <c r="S29" s="96"/>
      <c r="T29" s="96"/>
      <c r="U29" s="96"/>
      <c r="V29" s="96"/>
      <c r="W29" s="96"/>
      <c r="X29" s="96"/>
      <c r="Y29" s="8"/>
      <c r="Z29" s="96"/>
      <c r="AA29" s="96"/>
      <c r="AB29" s="96"/>
      <c r="AC29" s="96"/>
      <c r="AD29" s="96"/>
      <c r="AE29" s="96"/>
      <c r="AF29" s="96"/>
      <c r="AG29" s="96"/>
      <c r="AH29" s="96"/>
      <c r="AI29" s="96"/>
      <c r="AJ29" s="96"/>
      <c r="AK29" s="96"/>
      <c r="AL29" s="96"/>
      <c r="AM29" s="96"/>
      <c r="AN29" s="96"/>
      <c r="AO29" s="96"/>
      <c r="AP29" s="96"/>
      <c r="AQ29" s="96"/>
      <c r="AR29" s="96"/>
    </row>
    <row r="30" spans="2:44" ht="36.950000000000003" customHeight="1" outlineLevel="1">
      <c r="B30" s="131"/>
      <c r="C30" s="401" t="s">
        <v>151</v>
      </c>
      <c r="D30" s="402"/>
      <c r="E30" s="118"/>
      <c r="F30" s="206">
        <v>7544</v>
      </c>
      <c r="G30" s="206">
        <v>15320</v>
      </c>
      <c r="H30" s="206">
        <v>24062</v>
      </c>
      <c r="I30" s="206">
        <v>33777</v>
      </c>
      <c r="J30" s="206">
        <v>10516</v>
      </c>
      <c r="K30" s="206">
        <v>20773</v>
      </c>
      <c r="L30" s="206">
        <v>31223</v>
      </c>
      <c r="M30" s="206">
        <v>41481</v>
      </c>
      <c r="N30" s="206">
        <v>13872</v>
      </c>
      <c r="O30" s="206">
        <v>24515</v>
      </c>
      <c r="P30" s="206">
        <v>35663</v>
      </c>
      <c r="Q30" s="206">
        <v>46494</v>
      </c>
      <c r="R30" s="206">
        <v>11622</v>
      </c>
      <c r="S30" s="206">
        <v>22880</v>
      </c>
      <c r="T30" s="206">
        <v>34378</v>
      </c>
      <c r="U30" s="206">
        <v>46615</v>
      </c>
      <c r="V30" s="206">
        <v>10390</v>
      </c>
      <c r="W30" s="206">
        <v>20969</v>
      </c>
      <c r="X30" s="206">
        <v>31933</v>
      </c>
      <c r="Y30" s="8"/>
      <c r="Z30" s="206">
        <v>7544</v>
      </c>
      <c r="AA30" s="206">
        <v>7776</v>
      </c>
      <c r="AB30" s="206">
        <v>8741</v>
      </c>
      <c r="AC30" s="206">
        <v>9714</v>
      </c>
      <c r="AD30" s="206">
        <v>10516</v>
      </c>
      <c r="AE30" s="206">
        <v>10256</v>
      </c>
      <c r="AF30" s="206">
        <v>10449</v>
      </c>
      <c r="AG30" s="206">
        <v>10258</v>
      </c>
      <c r="AH30" s="206">
        <v>13872</v>
      </c>
      <c r="AI30" s="206">
        <v>10643</v>
      </c>
      <c r="AJ30" s="206">
        <v>11147</v>
      </c>
      <c r="AK30" s="206">
        <v>10831</v>
      </c>
      <c r="AL30" s="206">
        <v>11622</v>
      </c>
      <c r="AM30" s="206">
        <v>11257</v>
      </c>
      <c r="AN30" s="206">
        <v>11497</v>
      </c>
      <c r="AO30" s="206">
        <v>12236</v>
      </c>
      <c r="AP30" s="206">
        <v>10390</v>
      </c>
      <c r="AQ30" s="206">
        <v>10579</v>
      </c>
      <c r="AR30" s="206">
        <v>10963</v>
      </c>
    </row>
    <row r="31" spans="2:44" ht="36.950000000000003" customHeight="1" outlineLevel="2">
      <c r="B31" s="131"/>
      <c r="C31" s="205"/>
      <c r="D31" s="204" t="s">
        <v>180</v>
      </c>
      <c r="E31" s="118"/>
      <c r="F31" s="13">
        <v>7555</v>
      </c>
      <c r="G31" s="13">
        <v>15354</v>
      </c>
      <c r="H31" s="13">
        <v>24106</v>
      </c>
      <c r="I31" s="13">
        <v>33825</v>
      </c>
      <c r="J31" s="13">
        <v>10524</v>
      </c>
      <c r="K31" s="13">
        <v>20853</v>
      </c>
      <c r="L31" s="13">
        <v>31602</v>
      </c>
      <c r="M31" s="13">
        <v>41572</v>
      </c>
      <c r="N31" s="13">
        <v>13895</v>
      </c>
      <c r="O31" s="13">
        <v>24518</v>
      </c>
      <c r="P31" s="13">
        <v>35629</v>
      </c>
      <c r="Q31" s="13">
        <v>46510</v>
      </c>
      <c r="R31" s="13">
        <v>11618</v>
      </c>
      <c r="S31" s="13">
        <v>22876</v>
      </c>
      <c r="T31" s="13">
        <v>34332</v>
      </c>
      <c r="U31" s="13">
        <v>46552</v>
      </c>
      <c r="V31" s="13">
        <v>10358</v>
      </c>
      <c r="W31" s="13">
        <v>20924</v>
      </c>
      <c r="X31" s="13">
        <v>31824</v>
      </c>
      <c r="Y31" s="8"/>
      <c r="Z31" s="13">
        <v>7555</v>
      </c>
      <c r="AA31" s="13">
        <v>7798</v>
      </c>
      <c r="AB31" s="13">
        <v>8751</v>
      </c>
      <c r="AC31" s="13">
        <v>9719</v>
      </c>
      <c r="AD31" s="13">
        <v>10524</v>
      </c>
      <c r="AE31" s="13">
        <v>10329</v>
      </c>
      <c r="AF31" s="13">
        <v>10748</v>
      </c>
      <c r="AG31" s="13">
        <v>9970</v>
      </c>
      <c r="AH31" s="13">
        <v>13895</v>
      </c>
      <c r="AI31" s="13">
        <v>10622</v>
      </c>
      <c r="AJ31" s="13">
        <v>11111</v>
      </c>
      <c r="AK31" s="13">
        <v>10880</v>
      </c>
      <c r="AL31" s="13">
        <v>11618</v>
      </c>
      <c r="AM31" s="13">
        <v>11258</v>
      </c>
      <c r="AN31" s="13">
        <v>11455</v>
      </c>
      <c r="AO31" s="13">
        <v>12220</v>
      </c>
      <c r="AP31" s="13">
        <v>10358</v>
      </c>
      <c r="AQ31" s="13">
        <v>10566</v>
      </c>
      <c r="AR31" s="13">
        <v>10899</v>
      </c>
    </row>
    <row r="32" spans="2:44" ht="36.950000000000003" customHeight="1" outlineLevel="2">
      <c r="B32" s="131"/>
      <c r="C32" s="337"/>
      <c r="D32" s="336" t="s">
        <v>45</v>
      </c>
      <c r="E32" s="118"/>
      <c r="F32" s="162">
        <v>-11</v>
      </c>
      <c r="G32" s="162">
        <v>-33</v>
      </c>
      <c r="H32" s="162">
        <v>-43</v>
      </c>
      <c r="I32" s="162">
        <v>-47</v>
      </c>
      <c r="J32" s="162">
        <v>-7</v>
      </c>
      <c r="K32" s="162">
        <v>-80</v>
      </c>
      <c r="L32" s="162">
        <v>-379</v>
      </c>
      <c r="M32" s="162">
        <v>-91</v>
      </c>
      <c r="N32" s="162">
        <v>-22</v>
      </c>
      <c r="O32" s="162">
        <v>-2</v>
      </c>
      <c r="P32" s="162">
        <v>33</v>
      </c>
      <c r="Q32" s="162">
        <v>-15</v>
      </c>
      <c r="R32" s="162">
        <v>4</v>
      </c>
      <c r="S32" s="162">
        <v>4</v>
      </c>
      <c r="T32" s="162">
        <v>46</v>
      </c>
      <c r="U32" s="162">
        <v>62</v>
      </c>
      <c r="V32" s="162">
        <v>31</v>
      </c>
      <c r="W32" s="162">
        <v>44</v>
      </c>
      <c r="X32" s="162">
        <v>108</v>
      </c>
      <c r="Y32" s="8"/>
      <c r="Z32" s="162">
        <v>-11</v>
      </c>
      <c r="AA32" s="162">
        <v>-21</v>
      </c>
      <c r="AB32" s="162">
        <v>-9</v>
      </c>
      <c r="AC32" s="162">
        <v>-4</v>
      </c>
      <c r="AD32" s="162">
        <v>-7</v>
      </c>
      <c r="AE32" s="162">
        <v>-72</v>
      </c>
      <c r="AF32" s="162">
        <v>-298</v>
      </c>
      <c r="AG32" s="162">
        <v>288</v>
      </c>
      <c r="AH32" s="162">
        <v>-22</v>
      </c>
      <c r="AI32" s="162">
        <v>20</v>
      </c>
      <c r="AJ32" s="162">
        <v>35</v>
      </c>
      <c r="AK32" s="162">
        <v>-48</v>
      </c>
      <c r="AL32" s="162">
        <v>4</v>
      </c>
      <c r="AM32" s="162">
        <v>0</v>
      </c>
      <c r="AN32" s="162">
        <v>42</v>
      </c>
      <c r="AO32" s="162">
        <v>15</v>
      </c>
      <c r="AP32" s="162">
        <v>31</v>
      </c>
      <c r="AQ32" s="162">
        <v>13</v>
      </c>
      <c r="AR32" s="162">
        <v>63</v>
      </c>
    </row>
    <row r="33" spans="2:44" ht="36.950000000000003" customHeight="1" outlineLevel="1">
      <c r="B33" s="131"/>
      <c r="C33" s="398" t="s">
        <v>166</v>
      </c>
      <c r="D33" s="398"/>
      <c r="E33" s="221"/>
      <c r="F33" s="231">
        <v>0</v>
      </c>
      <c r="G33" s="231">
        <v>0</v>
      </c>
      <c r="H33" s="231">
        <v>0</v>
      </c>
      <c r="I33" s="232">
        <v>0</v>
      </c>
      <c r="J33" s="232">
        <v>0</v>
      </c>
      <c r="K33" s="232">
        <v>0</v>
      </c>
      <c r="L33" s="232">
        <v>0</v>
      </c>
      <c r="M33" s="232">
        <v>0</v>
      </c>
      <c r="N33" s="232">
        <v>0</v>
      </c>
      <c r="O33" s="232">
        <v>0</v>
      </c>
      <c r="P33" s="232">
        <v>0</v>
      </c>
      <c r="Q33" s="232">
        <v>0</v>
      </c>
      <c r="R33" s="232">
        <v>0</v>
      </c>
      <c r="S33" s="232">
        <v>0</v>
      </c>
      <c r="T33" s="232">
        <v>0</v>
      </c>
      <c r="U33" s="232">
        <v>0</v>
      </c>
      <c r="V33" s="232">
        <v>0</v>
      </c>
      <c r="W33" s="232">
        <v>0</v>
      </c>
      <c r="X33" s="232">
        <v>0</v>
      </c>
      <c r="Y33" s="222"/>
      <c r="Z33" s="232">
        <v>0</v>
      </c>
      <c r="AA33" s="232">
        <v>0</v>
      </c>
      <c r="AB33" s="232">
        <v>0</v>
      </c>
      <c r="AC33" s="232">
        <v>0</v>
      </c>
      <c r="AD33" s="232">
        <v>0</v>
      </c>
      <c r="AE33" s="232">
        <v>0</v>
      </c>
      <c r="AF33" s="232">
        <v>0</v>
      </c>
      <c r="AG33" s="232">
        <v>0</v>
      </c>
      <c r="AH33" s="232">
        <v>0</v>
      </c>
      <c r="AI33" s="232">
        <v>0</v>
      </c>
      <c r="AJ33" s="232">
        <v>0</v>
      </c>
      <c r="AK33" s="232">
        <v>0</v>
      </c>
      <c r="AL33" s="232">
        <v>0</v>
      </c>
      <c r="AM33" s="232">
        <v>0</v>
      </c>
      <c r="AN33" s="232">
        <v>0</v>
      </c>
      <c r="AO33" s="232">
        <v>0</v>
      </c>
      <c r="AP33" s="232">
        <v>0</v>
      </c>
      <c r="AQ33" s="232">
        <v>0</v>
      </c>
      <c r="AR33" s="232">
        <v>0</v>
      </c>
    </row>
    <row r="34" spans="2:44" ht="36.950000000000003" customHeight="1" outlineLevel="1">
      <c r="B34" s="131"/>
      <c r="C34" s="403" t="s">
        <v>181</v>
      </c>
      <c r="D34" s="403"/>
      <c r="E34" s="113"/>
      <c r="F34" s="233">
        <v>826</v>
      </c>
      <c r="G34" s="233">
        <v>1180</v>
      </c>
      <c r="H34" s="233">
        <v>2103</v>
      </c>
      <c r="I34" s="233">
        <v>2524</v>
      </c>
      <c r="J34" s="233">
        <v>-97</v>
      </c>
      <c r="K34" s="233">
        <v>-35</v>
      </c>
      <c r="L34" s="233">
        <v>71</v>
      </c>
      <c r="M34" s="234">
        <v>1487</v>
      </c>
      <c r="N34" s="234">
        <v>2095</v>
      </c>
      <c r="O34" s="234">
        <v>3533</v>
      </c>
      <c r="P34" s="234">
        <v>7739</v>
      </c>
      <c r="Q34" s="233">
        <v>16975</v>
      </c>
      <c r="R34" s="233">
        <v>3925</v>
      </c>
      <c r="S34" s="233">
        <v>11899</v>
      </c>
      <c r="T34" s="233">
        <v>21243</v>
      </c>
      <c r="U34" s="233">
        <v>29830</v>
      </c>
      <c r="V34" s="233">
        <v>3624</v>
      </c>
      <c r="W34" s="233">
        <v>6893</v>
      </c>
      <c r="X34" s="233">
        <v>9147</v>
      </c>
      <c r="Y34" s="154"/>
      <c r="Z34" s="233">
        <v>826</v>
      </c>
      <c r="AA34" s="233">
        <v>354</v>
      </c>
      <c r="AB34" s="233">
        <v>922</v>
      </c>
      <c r="AC34" s="233">
        <v>420</v>
      </c>
      <c r="AD34" s="233">
        <v>-97</v>
      </c>
      <c r="AE34" s="233">
        <v>61</v>
      </c>
      <c r="AF34" s="233">
        <v>107</v>
      </c>
      <c r="AG34" s="234">
        <v>1415</v>
      </c>
      <c r="AH34" s="234">
        <v>2095</v>
      </c>
      <c r="AI34" s="234">
        <v>1438</v>
      </c>
      <c r="AJ34" s="234">
        <v>4205</v>
      </c>
      <c r="AK34" s="233">
        <v>9236</v>
      </c>
      <c r="AL34" s="233">
        <v>3925</v>
      </c>
      <c r="AM34" s="233">
        <v>7973</v>
      </c>
      <c r="AN34" s="233">
        <v>9343</v>
      </c>
      <c r="AO34" s="233">
        <v>8586</v>
      </c>
      <c r="AP34" s="233">
        <v>3624</v>
      </c>
      <c r="AQ34" s="233">
        <v>3268</v>
      </c>
      <c r="AR34" s="233">
        <v>2254</v>
      </c>
    </row>
    <row r="35" spans="2:44" ht="36.950000000000003" customHeight="1" outlineLevel="1">
      <c r="B35" s="131"/>
      <c r="C35" s="404" t="s">
        <v>155</v>
      </c>
      <c r="D35" s="404"/>
      <c r="E35" s="113"/>
      <c r="F35" s="155">
        <v>4540</v>
      </c>
      <c r="G35" s="155">
        <v>9404</v>
      </c>
      <c r="H35" s="155">
        <v>14546</v>
      </c>
      <c r="I35" s="155">
        <v>20411</v>
      </c>
      <c r="J35" s="155">
        <v>5687</v>
      </c>
      <c r="K35" s="155">
        <v>11720</v>
      </c>
      <c r="L35" s="155">
        <v>18243</v>
      </c>
      <c r="M35" s="155">
        <v>25526</v>
      </c>
      <c r="N35" s="155">
        <v>9641</v>
      </c>
      <c r="O35" s="155">
        <v>16386</v>
      </c>
      <c r="P35" s="155">
        <v>23522</v>
      </c>
      <c r="Q35" s="155">
        <v>31090</v>
      </c>
      <c r="R35" s="155">
        <v>7909</v>
      </c>
      <c r="S35" s="155">
        <v>15291</v>
      </c>
      <c r="T35" s="155">
        <v>23637</v>
      </c>
      <c r="U35" s="155">
        <v>31226</v>
      </c>
      <c r="V35" s="155">
        <v>7424</v>
      </c>
      <c r="W35" s="155">
        <v>14517</v>
      </c>
      <c r="X35" s="155">
        <v>22365</v>
      </c>
      <c r="Y35" s="154"/>
      <c r="Z35" s="155">
        <v>4540</v>
      </c>
      <c r="AA35" s="155">
        <v>4864</v>
      </c>
      <c r="AB35" s="155">
        <v>5142</v>
      </c>
      <c r="AC35" s="155">
        <v>5865</v>
      </c>
      <c r="AD35" s="155">
        <v>5687</v>
      </c>
      <c r="AE35" s="155">
        <v>6032</v>
      </c>
      <c r="AF35" s="155">
        <v>6522</v>
      </c>
      <c r="AG35" s="155">
        <v>7283</v>
      </c>
      <c r="AH35" s="155">
        <v>9641</v>
      </c>
      <c r="AI35" s="155">
        <v>6745</v>
      </c>
      <c r="AJ35" s="155">
        <v>7135</v>
      </c>
      <c r="AK35" s="155">
        <v>7568</v>
      </c>
      <c r="AL35" s="155">
        <v>7909</v>
      </c>
      <c r="AM35" s="155">
        <v>7382</v>
      </c>
      <c r="AN35" s="155">
        <v>8346</v>
      </c>
      <c r="AO35" s="155">
        <v>7588</v>
      </c>
      <c r="AP35" s="155">
        <v>7424</v>
      </c>
      <c r="AQ35" s="155">
        <v>7092</v>
      </c>
      <c r="AR35" s="155">
        <v>7848</v>
      </c>
    </row>
    <row r="36" spans="2:44" ht="36.950000000000003" customHeight="1" outlineLevel="1">
      <c r="B36" s="131"/>
      <c r="C36" s="405" t="s">
        <v>182</v>
      </c>
      <c r="D36" s="405"/>
      <c r="E36" s="113"/>
      <c r="F36" s="98">
        <v>2177</v>
      </c>
      <c r="G36" s="273">
        <v>4736</v>
      </c>
      <c r="H36" s="98">
        <v>7412</v>
      </c>
      <c r="I36" s="98">
        <v>10840</v>
      </c>
      <c r="J36" s="98">
        <v>4926</v>
      </c>
      <c r="K36" s="98">
        <v>9088</v>
      </c>
      <c r="L36" s="98">
        <v>12908</v>
      </c>
      <c r="M36" s="203">
        <v>14467</v>
      </c>
      <c r="N36" s="203">
        <v>2135</v>
      </c>
      <c r="O36" s="203">
        <v>4595</v>
      </c>
      <c r="P36" s="203">
        <v>4401</v>
      </c>
      <c r="Q36" s="98">
        <v>-1571</v>
      </c>
      <c r="R36" s="98">
        <v>-212</v>
      </c>
      <c r="S36" s="98">
        <v>-4310</v>
      </c>
      <c r="T36" s="98">
        <v>-10502</v>
      </c>
      <c r="U36" s="98">
        <v>-14441</v>
      </c>
      <c r="V36" s="98">
        <v>-659</v>
      </c>
      <c r="W36" s="98">
        <v>-441</v>
      </c>
      <c r="X36" s="98">
        <v>419</v>
      </c>
      <c r="Y36" s="154"/>
      <c r="Z36" s="98">
        <v>2177</v>
      </c>
      <c r="AA36" s="98">
        <v>2558</v>
      </c>
      <c r="AB36" s="98">
        <v>2676</v>
      </c>
      <c r="AC36" s="98">
        <v>3428</v>
      </c>
      <c r="AD36" s="98">
        <v>4926</v>
      </c>
      <c r="AE36" s="98">
        <v>4162</v>
      </c>
      <c r="AF36" s="98">
        <v>3819</v>
      </c>
      <c r="AG36" s="203">
        <v>1559</v>
      </c>
      <c r="AH36" s="203">
        <v>2135</v>
      </c>
      <c r="AI36" s="203">
        <v>2459</v>
      </c>
      <c r="AJ36" s="203">
        <v>-193</v>
      </c>
      <c r="AK36" s="98">
        <v>-5972</v>
      </c>
      <c r="AL36" s="98">
        <v>-212</v>
      </c>
      <c r="AM36" s="98">
        <v>-4098</v>
      </c>
      <c r="AN36" s="98">
        <v>-6191</v>
      </c>
      <c r="AO36" s="98">
        <v>-3938</v>
      </c>
      <c r="AP36" s="98">
        <v>-659</v>
      </c>
      <c r="AQ36" s="98">
        <v>218</v>
      </c>
      <c r="AR36" s="98">
        <v>860</v>
      </c>
    </row>
    <row r="37" spans="2:44" ht="36.950000000000003" customHeight="1" outlineLevel="1">
      <c r="B37" s="131"/>
      <c r="C37" s="406" t="s">
        <v>172</v>
      </c>
      <c r="D37" s="406"/>
      <c r="E37" s="113"/>
      <c r="F37" s="272">
        <v>0</v>
      </c>
      <c r="G37" s="274">
        <v>0</v>
      </c>
      <c r="H37" s="272">
        <v>0</v>
      </c>
      <c r="I37" s="272">
        <v>0</v>
      </c>
      <c r="J37" s="272">
        <v>0</v>
      </c>
      <c r="K37" s="272">
        <v>0</v>
      </c>
      <c r="L37" s="272">
        <v>0</v>
      </c>
      <c r="M37" s="272">
        <v>0</v>
      </c>
      <c r="N37" s="272">
        <v>0</v>
      </c>
      <c r="O37" s="272">
        <v>0</v>
      </c>
      <c r="P37" s="155">
        <v>-55</v>
      </c>
      <c r="Q37" s="155">
        <v>-55</v>
      </c>
      <c r="R37" s="272">
        <v>0</v>
      </c>
      <c r="S37" s="272">
        <v>0</v>
      </c>
      <c r="T37" s="274">
        <v>-5</v>
      </c>
      <c r="U37" s="274">
        <v>-5</v>
      </c>
      <c r="V37" s="272">
        <v>0</v>
      </c>
      <c r="W37" s="272">
        <v>0</v>
      </c>
      <c r="X37" s="272">
        <v>0</v>
      </c>
      <c r="Y37" s="154"/>
      <c r="Z37" s="272">
        <v>0</v>
      </c>
      <c r="AA37" s="274">
        <v>0</v>
      </c>
      <c r="AB37" s="274">
        <v>0</v>
      </c>
      <c r="AC37" s="272">
        <v>0</v>
      </c>
      <c r="AD37" s="272">
        <v>0</v>
      </c>
      <c r="AE37" s="272">
        <v>0</v>
      </c>
      <c r="AF37" s="272">
        <v>0</v>
      </c>
      <c r="AG37" s="272">
        <v>0</v>
      </c>
      <c r="AH37" s="272">
        <v>0</v>
      </c>
      <c r="AI37" s="272">
        <v>0</v>
      </c>
      <c r="AJ37" s="155">
        <v>-55</v>
      </c>
      <c r="AK37" s="155">
        <v>0</v>
      </c>
      <c r="AL37" s="272">
        <v>0</v>
      </c>
      <c r="AM37" s="272">
        <v>0</v>
      </c>
      <c r="AN37" s="274">
        <v>-5</v>
      </c>
      <c r="AO37" s="274">
        <v>0</v>
      </c>
      <c r="AP37" s="272">
        <v>0</v>
      </c>
      <c r="AQ37" s="272">
        <v>0</v>
      </c>
      <c r="AR37" s="272">
        <v>0</v>
      </c>
    </row>
    <row r="38" spans="2:44" ht="36.950000000000003" customHeight="1" outlineLevel="1">
      <c r="B38" s="131"/>
      <c r="C38" s="399" t="s">
        <v>183</v>
      </c>
      <c r="D38" s="400"/>
      <c r="E38" s="113"/>
      <c r="F38" s="203">
        <v>653</v>
      </c>
      <c r="G38" s="203">
        <v>1358</v>
      </c>
      <c r="H38" s="203">
        <v>2242</v>
      </c>
      <c r="I38" s="203">
        <v>3505</v>
      </c>
      <c r="J38" s="203">
        <v>1041</v>
      </c>
      <c r="K38" s="203">
        <v>2223</v>
      </c>
      <c r="L38" s="203">
        <v>3454</v>
      </c>
      <c r="M38" s="203">
        <v>3868</v>
      </c>
      <c r="N38" s="203">
        <v>706</v>
      </c>
      <c r="O38" s="203">
        <v>1485</v>
      </c>
      <c r="P38" s="203">
        <v>1446</v>
      </c>
      <c r="Q38" s="203">
        <v>-267</v>
      </c>
      <c r="R38" s="203">
        <v>40</v>
      </c>
      <c r="S38" s="203">
        <v>-1065</v>
      </c>
      <c r="T38" s="203">
        <v>-2687</v>
      </c>
      <c r="U38" s="203">
        <v>-3754</v>
      </c>
      <c r="V38" s="203">
        <v>-123</v>
      </c>
      <c r="W38" s="203">
        <v>-9</v>
      </c>
      <c r="X38" s="203">
        <v>283</v>
      </c>
      <c r="Y38" s="154"/>
      <c r="Z38" s="203">
        <v>653</v>
      </c>
      <c r="AA38" s="203">
        <v>704</v>
      </c>
      <c r="AB38" s="203">
        <v>884</v>
      </c>
      <c r="AC38" s="203">
        <v>1262</v>
      </c>
      <c r="AD38" s="203">
        <v>1041</v>
      </c>
      <c r="AE38" s="203">
        <v>1181</v>
      </c>
      <c r="AF38" s="203">
        <v>1230</v>
      </c>
      <c r="AG38" s="203">
        <v>413</v>
      </c>
      <c r="AH38" s="203">
        <v>706</v>
      </c>
      <c r="AI38" s="203">
        <v>778</v>
      </c>
      <c r="AJ38" s="203">
        <v>-39</v>
      </c>
      <c r="AK38" s="203">
        <v>-1713</v>
      </c>
      <c r="AL38" s="203">
        <v>40</v>
      </c>
      <c r="AM38" s="203">
        <v>-1106</v>
      </c>
      <c r="AN38" s="203">
        <v>-1621</v>
      </c>
      <c r="AO38" s="203">
        <v>-1067</v>
      </c>
      <c r="AP38" s="203">
        <v>-123</v>
      </c>
      <c r="AQ38" s="203">
        <v>113</v>
      </c>
      <c r="AR38" s="203">
        <v>293</v>
      </c>
    </row>
    <row r="39" spans="2:44" ht="36.950000000000003" customHeight="1" outlineLevel="1">
      <c r="B39" s="157"/>
      <c r="C39" s="407" t="s">
        <v>158</v>
      </c>
      <c r="D39" s="407"/>
      <c r="E39" s="113"/>
      <c r="F39" s="14">
        <v>1523</v>
      </c>
      <c r="G39" s="14">
        <v>3377</v>
      </c>
      <c r="H39" s="14">
        <v>5169</v>
      </c>
      <c r="I39" s="14">
        <v>7335</v>
      </c>
      <c r="J39" s="14">
        <v>3884</v>
      </c>
      <c r="K39" s="14">
        <v>6865</v>
      </c>
      <c r="L39" s="14">
        <v>9453</v>
      </c>
      <c r="M39" s="14">
        <v>10599</v>
      </c>
      <c r="N39" s="14">
        <v>1428</v>
      </c>
      <c r="O39" s="14">
        <v>3109</v>
      </c>
      <c r="P39" s="14">
        <v>2900</v>
      </c>
      <c r="Q39" s="14">
        <v>-1360</v>
      </c>
      <c r="R39" s="14">
        <v>-253</v>
      </c>
      <c r="S39" s="14">
        <v>-3245</v>
      </c>
      <c r="T39" s="14">
        <v>-7820</v>
      </c>
      <c r="U39" s="14">
        <v>-10692</v>
      </c>
      <c r="V39" s="14">
        <v>-536</v>
      </c>
      <c r="W39" s="14">
        <v>-431</v>
      </c>
      <c r="X39" s="14">
        <v>136</v>
      </c>
      <c r="Y39" s="8"/>
      <c r="Z39" s="14">
        <v>1523</v>
      </c>
      <c r="AA39" s="14">
        <v>1853</v>
      </c>
      <c r="AB39" s="14">
        <v>1792</v>
      </c>
      <c r="AC39" s="14">
        <v>2165</v>
      </c>
      <c r="AD39" s="14">
        <v>3884</v>
      </c>
      <c r="AE39" s="14">
        <v>2981</v>
      </c>
      <c r="AF39" s="14">
        <v>2588</v>
      </c>
      <c r="AG39" s="14">
        <v>1145</v>
      </c>
      <c r="AH39" s="14">
        <v>1428</v>
      </c>
      <c r="AI39" s="14">
        <v>1681</v>
      </c>
      <c r="AJ39" s="14">
        <v>-209</v>
      </c>
      <c r="AK39" s="14">
        <v>-4260</v>
      </c>
      <c r="AL39" s="14">
        <v>-253</v>
      </c>
      <c r="AM39" s="14">
        <v>-2991</v>
      </c>
      <c r="AN39" s="14">
        <v>-4575</v>
      </c>
      <c r="AO39" s="14">
        <v>-2871</v>
      </c>
      <c r="AP39" s="14">
        <v>-536</v>
      </c>
      <c r="AQ39" s="14">
        <v>104</v>
      </c>
      <c r="AR39" s="14">
        <v>567</v>
      </c>
    </row>
    <row r="40" spans="2:44" ht="36.950000000000003" customHeight="1" outlineLevel="1">
      <c r="B40" s="390" t="s">
        <v>48</v>
      </c>
      <c r="C40" s="390"/>
      <c r="D40" s="390"/>
      <c r="E40" s="35"/>
      <c r="F40" s="96"/>
      <c r="G40" s="96"/>
      <c r="H40" s="96"/>
      <c r="I40" s="96"/>
      <c r="J40" s="96"/>
      <c r="K40" s="96"/>
      <c r="L40" s="96"/>
      <c r="M40" s="96"/>
      <c r="N40" s="96"/>
      <c r="O40" s="96"/>
      <c r="P40" s="96"/>
      <c r="Q40" s="96"/>
      <c r="R40" s="96"/>
      <c r="S40" s="96"/>
      <c r="T40" s="96"/>
      <c r="U40" s="96"/>
      <c r="V40" s="96"/>
      <c r="W40" s="96"/>
      <c r="X40" s="96"/>
      <c r="Y40" s="8"/>
      <c r="Z40" s="96"/>
      <c r="AA40" s="96"/>
      <c r="AB40" s="96"/>
      <c r="AC40" s="96"/>
      <c r="AD40" s="96"/>
      <c r="AE40" s="96"/>
      <c r="AF40" s="96"/>
      <c r="AG40" s="96"/>
      <c r="AH40" s="96"/>
      <c r="AI40" s="96"/>
      <c r="AJ40" s="96"/>
      <c r="AK40" s="96"/>
      <c r="AL40" s="96"/>
      <c r="AM40" s="96"/>
      <c r="AN40" s="96"/>
      <c r="AO40" s="96"/>
      <c r="AP40" s="96"/>
      <c r="AQ40" s="96"/>
      <c r="AR40" s="96"/>
    </row>
    <row r="41" spans="2:44" ht="36.950000000000003" customHeight="1" outlineLevel="1">
      <c r="B41" s="131"/>
      <c r="C41" s="401" t="s">
        <v>151</v>
      </c>
      <c r="D41" s="402"/>
      <c r="E41" s="118"/>
      <c r="F41" s="206">
        <v>1728</v>
      </c>
      <c r="G41" s="206">
        <v>3658</v>
      </c>
      <c r="H41" s="206">
        <v>5399</v>
      </c>
      <c r="I41" s="206">
        <v>7493</v>
      </c>
      <c r="J41" s="206">
        <v>1764</v>
      </c>
      <c r="K41" s="206">
        <v>3674</v>
      </c>
      <c r="L41" s="206">
        <v>5389</v>
      </c>
      <c r="M41" s="206">
        <v>7058</v>
      </c>
      <c r="N41" s="206">
        <v>1523</v>
      </c>
      <c r="O41" s="206">
        <v>3392</v>
      </c>
      <c r="P41" s="206">
        <v>5032</v>
      </c>
      <c r="Q41" s="206">
        <v>6505</v>
      </c>
      <c r="R41" s="206">
        <v>1542</v>
      </c>
      <c r="S41" s="206">
        <v>3008</v>
      </c>
      <c r="T41" s="206">
        <v>4294</v>
      </c>
      <c r="U41" s="206">
        <v>5360</v>
      </c>
      <c r="V41" s="206">
        <v>984</v>
      </c>
      <c r="W41" s="206">
        <v>1342</v>
      </c>
      <c r="X41" s="206">
        <v>2307</v>
      </c>
      <c r="Y41" s="8"/>
      <c r="Z41" s="206">
        <v>1728</v>
      </c>
      <c r="AA41" s="206">
        <v>1930</v>
      </c>
      <c r="AB41" s="206">
        <v>1741</v>
      </c>
      <c r="AC41" s="206">
        <v>2093</v>
      </c>
      <c r="AD41" s="206">
        <v>1764</v>
      </c>
      <c r="AE41" s="206">
        <v>1910</v>
      </c>
      <c r="AF41" s="206">
        <v>1714</v>
      </c>
      <c r="AG41" s="206">
        <v>1669</v>
      </c>
      <c r="AH41" s="206">
        <v>1523</v>
      </c>
      <c r="AI41" s="206">
        <v>1869</v>
      </c>
      <c r="AJ41" s="206">
        <v>1640</v>
      </c>
      <c r="AK41" s="206">
        <v>1472</v>
      </c>
      <c r="AL41" s="206">
        <v>1542</v>
      </c>
      <c r="AM41" s="206">
        <v>1465</v>
      </c>
      <c r="AN41" s="206">
        <v>1285</v>
      </c>
      <c r="AO41" s="206">
        <v>1065</v>
      </c>
      <c r="AP41" s="206">
        <v>984</v>
      </c>
      <c r="AQ41" s="206">
        <v>358</v>
      </c>
      <c r="AR41" s="206">
        <v>964</v>
      </c>
    </row>
    <row r="42" spans="2:44" ht="36.950000000000003" customHeight="1" outlineLevel="2">
      <c r="B42" s="131"/>
      <c r="C42" s="205"/>
      <c r="D42" s="204" t="s">
        <v>180</v>
      </c>
      <c r="E42" s="118"/>
      <c r="F42" s="13">
        <v>1640</v>
      </c>
      <c r="G42" s="13">
        <v>3454</v>
      </c>
      <c r="H42" s="13">
        <v>5055</v>
      </c>
      <c r="I42" s="13">
        <v>7153</v>
      </c>
      <c r="J42" s="13">
        <v>1695</v>
      </c>
      <c r="K42" s="13">
        <v>3567</v>
      </c>
      <c r="L42" s="13">
        <v>4925</v>
      </c>
      <c r="M42" s="13">
        <v>6584</v>
      </c>
      <c r="N42" s="13">
        <v>1332</v>
      </c>
      <c r="O42" s="13">
        <v>3073</v>
      </c>
      <c r="P42" s="13">
        <v>4679</v>
      </c>
      <c r="Q42" s="13">
        <v>6016</v>
      </c>
      <c r="R42" s="13">
        <v>1443</v>
      </c>
      <c r="S42" s="13">
        <v>2737</v>
      </c>
      <c r="T42" s="13">
        <v>3941</v>
      </c>
      <c r="U42" s="13">
        <v>5016</v>
      </c>
      <c r="V42" s="13">
        <v>960</v>
      </c>
      <c r="W42" s="13">
        <v>1286</v>
      </c>
      <c r="X42" s="13">
        <v>2245</v>
      </c>
      <c r="Y42" s="8"/>
      <c r="Z42" s="13">
        <v>1640</v>
      </c>
      <c r="AA42" s="13">
        <v>1813</v>
      </c>
      <c r="AB42" s="13">
        <v>1600</v>
      </c>
      <c r="AC42" s="13">
        <v>2097</v>
      </c>
      <c r="AD42" s="13">
        <v>1695</v>
      </c>
      <c r="AE42" s="13">
        <v>1872</v>
      </c>
      <c r="AF42" s="13">
        <v>1357</v>
      </c>
      <c r="AG42" s="13">
        <v>1658</v>
      </c>
      <c r="AH42" s="13">
        <v>1332</v>
      </c>
      <c r="AI42" s="13">
        <v>1741</v>
      </c>
      <c r="AJ42" s="13">
        <v>1605</v>
      </c>
      <c r="AK42" s="13">
        <v>1336</v>
      </c>
      <c r="AL42" s="13">
        <v>1443</v>
      </c>
      <c r="AM42" s="13">
        <v>1293</v>
      </c>
      <c r="AN42" s="13">
        <v>1204</v>
      </c>
      <c r="AO42" s="13">
        <v>1075</v>
      </c>
      <c r="AP42" s="13">
        <v>960</v>
      </c>
      <c r="AQ42" s="13">
        <v>326</v>
      </c>
      <c r="AR42" s="13">
        <v>958</v>
      </c>
    </row>
    <row r="43" spans="2:44" ht="36.950000000000003" customHeight="1" outlineLevel="2">
      <c r="B43" s="131"/>
      <c r="C43" s="337"/>
      <c r="D43" s="336" t="s">
        <v>45</v>
      </c>
      <c r="E43" s="118"/>
      <c r="F43" s="162">
        <v>87</v>
      </c>
      <c r="G43" s="162">
        <v>203</v>
      </c>
      <c r="H43" s="162">
        <v>344</v>
      </c>
      <c r="I43" s="162">
        <v>339</v>
      </c>
      <c r="J43" s="162">
        <v>69</v>
      </c>
      <c r="K43" s="162">
        <v>106</v>
      </c>
      <c r="L43" s="162">
        <v>463</v>
      </c>
      <c r="M43" s="162">
        <v>474</v>
      </c>
      <c r="N43" s="162">
        <v>190</v>
      </c>
      <c r="O43" s="162">
        <v>318</v>
      </c>
      <c r="P43" s="162">
        <v>353</v>
      </c>
      <c r="Q43" s="162">
        <v>489</v>
      </c>
      <c r="R43" s="162">
        <v>99</v>
      </c>
      <c r="S43" s="162">
        <v>271</v>
      </c>
      <c r="T43" s="162">
        <v>352</v>
      </c>
      <c r="U43" s="162">
        <v>343</v>
      </c>
      <c r="V43" s="162">
        <v>24</v>
      </c>
      <c r="W43" s="162">
        <v>55</v>
      </c>
      <c r="X43" s="162">
        <v>61</v>
      </c>
      <c r="Y43" s="8"/>
      <c r="Z43" s="162">
        <v>87</v>
      </c>
      <c r="AA43" s="162">
        <v>116</v>
      </c>
      <c r="AB43" s="162">
        <v>140</v>
      </c>
      <c r="AC43" s="162">
        <v>-4</v>
      </c>
      <c r="AD43" s="162">
        <v>69</v>
      </c>
      <c r="AE43" s="162">
        <v>37</v>
      </c>
      <c r="AF43" s="162">
        <v>356</v>
      </c>
      <c r="AG43" s="162">
        <v>11</v>
      </c>
      <c r="AH43" s="162">
        <v>190</v>
      </c>
      <c r="AI43" s="162">
        <v>127</v>
      </c>
      <c r="AJ43" s="162">
        <v>34</v>
      </c>
      <c r="AK43" s="162">
        <v>136</v>
      </c>
      <c r="AL43" s="162">
        <v>99</v>
      </c>
      <c r="AM43" s="162">
        <v>172</v>
      </c>
      <c r="AN43" s="162">
        <v>81</v>
      </c>
      <c r="AO43" s="162">
        <v>-9</v>
      </c>
      <c r="AP43" s="162">
        <v>24</v>
      </c>
      <c r="AQ43" s="162">
        <v>31</v>
      </c>
      <c r="AR43" s="162">
        <v>6</v>
      </c>
    </row>
    <row r="44" spans="2:44" ht="36.950000000000003" customHeight="1" outlineLevel="1">
      <c r="B44" s="131"/>
      <c r="C44" s="398" t="s">
        <v>166</v>
      </c>
      <c r="D44" s="398"/>
      <c r="E44" s="221"/>
      <c r="F44" s="231">
        <v>0</v>
      </c>
      <c r="G44" s="231">
        <v>0</v>
      </c>
      <c r="H44" s="231">
        <v>0</v>
      </c>
      <c r="I44" s="232">
        <v>0</v>
      </c>
      <c r="J44" s="232">
        <v>0</v>
      </c>
      <c r="K44" s="232">
        <v>0</v>
      </c>
      <c r="L44" s="232">
        <v>0</v>
      </c>
      <c r="M44" s="232">
        <v>0</v>
      </c>
      <c r="N44" s="232">
        <v>0</v>
      </c>
      <c r="O44" s="232">
        <v>0</v>
      </c>
      <c r="P44" s="232">
        <v>0</v>
      </c>
      <c r="Q44" s="232">
        <v>0</v>
      </c>
      <c r="R44" s="232">
        <v>0</v>
      </c>
      <c r="S44" s="232">
        <v>0</v>
      </c>
      <c r="T44" s="232">
        <v>0</v>
      </c>
      <c r="U44" s="232">
        <v>0</v>
      </c>
      <c r="V44" s="232">
        <v>0</v>
      </c>
      <c r="W44" s="232">
        <v>0</v>
      </c>
      <c r="X44" s="232">
        <v>0</v>
      </c>
      <c r="Y44" s="222"/>
      <c r="Z44" s="232">
        <v>0</v>
      </c>
      <c r="AA44" s="232">
        <v>0</v>
      </c>
      <c r="AB44" s="232">
        <v>0</v>
      </c>
      <c r="AC44" s="232">
        <v>0</v>
      </c>
      <c r="AD44" s="232">
        <v>0</v>
      </c>
      <c r="AE44" s="232">
        <v>0</v>
      </c>
      <c r="AF44" s="232">
        <v>0</v>
      </c>
      <c r="AG44" s="232">
        <v>0</v>
      </c>
      <c r="AH44" s="232">
        <v>0</v>
      </c>
      <c r="AI44" s="232">
        <v>0</v>
      </c>
      <c r="AJ44" s="232">
        <v>0</v>
      </c>
      <c r="AK44" s="232">
        <v>0</v>
      </c>
      <c r="AL44" s="232">
        <v>0</v>
      </c>
      <c r="AM44" s="232">
        <v>0</v>
      </c>
      <c r="AN44" s="232">
        <v>0</v>
      </c>
      <c r="AO44" s="232">
        <v>0</v>
      </c>
      <c r="AP44" s="232">
        <v>0</v>
      </c>
      <c r="AQ44" s="232">
        <v>0</v>
      </c>
      <c r="AR44" s="232">
        <v>0</v>
      </c>
    </row>
    <row r="45" spans="2:44" ht="36.950000000000003" customHeight="1" outlineLevel="1">
      <c r="B45" s="131"/>
      <c r="C45" s="403" t="s">
        <v>181</v>
      </c>
      <c r="D45" s="403"/>
      <c r="E45" s="113"/>
      <c r="F45" s="233">
        <v>88</v>
      </c>
      <c r="G45" s="233">
        <v>3577</v>
      </c>
      <c r="H45" s="233">
        <v>3859</v>
      </c>
      <c r="I45" s="233">
        <v>4607</v>
      </c>
      <c r="J45" s="233">
        <v>106</v>
      </c>
      <c r="K45" s="233">
        <v>512</v>
      </c>
      <c r="L45" s="233">
        <v>828</v>
      </c>
      <c r="M45" s="234">
        <v>905</v>
      </c>
      <c r="N45" s="234">
        <v>725</v>
      </c>
      <c r="O45" s="234">
        <v>1327</v>
      </c>
      <c r="P45" s="234">
        <v>1353</v>
      </c>
      <c r="Q45" s="233">
        <v>872</v>
      </c>
      <c r="R45" s="233">
        <v>398</v>
      </c>
      <c r="S45" s="233">
        <v>1114</v>
      </c>
      <c r="T45" s="233">
        <v>844</v>
      </c>
      <c r="U45" s="233">
        <v>193</v>
      </c>
      <c r="V45" s="233">
        <v>609</v>
      </c>
      <c r="W45" s="233">
        <v>424</v>
      </c>
      <c r="X45" s="233">
        <v>-3</v>
      </c>
      <c r="Y45" s="154"/>
      <c r="Z45" s="233">
        <v>88</v>
      </c>
      <c r="AA45" s="233">
        <v>3489</v>
      </c>
      <c r="AB45" s="233">
        <v>282</v>
      </c>
      <c r="AC45" s="233">
        <v>747</v>
      </c>
      <c r="AD45" s="233">
        <v>106</v>
      </c>
      <c r="AE45" s="233">
        <v>405</v>
      </c>
      <c r="AF45" s="233">
        <v>316</v>
      </c>
      <c r="AG45" s="234">
        <v>76</v>
      </c>
      <c r="AH45" s="234">
        <v>725</v>
      </c>
      <c r="AI45" s="234">
        <v>601</v>
      </c>
      <c r="AJ45" s="234">
        <v>26</v>
      </c>
      <c r="AK45" s="233">
        <v>-480</v>
      </c>
      <c r="AL45" s="233">
        <v>398</v>
      </c>
      <c r="AM45" s="233">
        <v>715</v>
      </c>
      <c r="AN45" s="233">
        <v>-270</v>
      </c>
      <c r="AO45" s="233">
        <v>-650</v>
      </c>
      <c r="AP45" s="233">
        <v>609</v>
      </c>
      <c r="AQ45" s="233">
        <v>-184</v>
      </c>
      <c r="AR45" s="233">
        <v>-428</v>
      </c>
    </row>
    <row r="46" spans="2:44" ht="36.950000000000003" customHeight="1" outlineLevel="1">
      <c r="B46" s="131"/>
      <c r="C46" s="404" t="s">
        <v>155</v>
      </c>
      <c r="D46" s="404"/>
      <c r="E46" s="113"/>
      <c r="F46" s="155">
        <v>1170</v>
      </c>
      <c r="G46" s="155">
        <v>2368</v>
      </c>
      <c r="H46" s="155">
        <v>3509</v>
      </c>
      <c r="I46" s="155">
        <v>4650</v>
      </c>
      <c r="J46" s="155">
        <v>1237</v>
      </c>
      <c r="K46" s="155">
        <v>2554</v>
      </c>
      <c r="L46" s="155">
        <v>4976</v>
      </c>
      <c r="M46" s="155">
        <v>5982</v>
      </c>
      <c r="N46" s="155">
        <v>1292</v>
      </c>
      <c r="O46" s="155">
        <v>2293</v>
      </c>
      <c r="P46" s="155">
        <v>3693</v>
      </c>
      <c r="Q46" s="155">
        <v>4772</v>
      </c>
      <c r="R46" s="155">
        <v>1114</v>
      </c>
      <c r="S46" s="155">
        <v>2158</v>
      </c>
      <c r="T46" s="155">
        <v>3254</v>
      </c>
      <c r="U46" s="155">
        <v>4265</v>
      </c>
      <c r="V46" s="155">
        <v>1003</v>
      </c>
      <c r="W46" s="155">
        <v>1880</v>
      </c>
      <c r="X46" s="155">
        <v>2985</v>
      </c>
      <c r="Y46" s="154"/>
      <c r="Z46" s="155">
        <v>1170</v>
      </c>
      <c r="AA46" s="155">
        <v>1198</v>
      </c>
      <c r="AB46" s="155">
        <v>1140</v>
      </c>
      <c r="AC46" s="155">
        <v>1141</v>
      </c>
      <c r="AD46" s="155">
        <v>1237</v>
      </c>
      <c r="AE46" s="155">
        <v>1316</v>
      </c>
      <c r="AF46" s="155">
        <v>2421</v>
      </c>
      <c r="AG46" s="155">
        <v>1005</v>
      </c>
      <c r="AH46" s="155">
        <v>1292</v>
      </c>
      <c r="AI46" s="155">
        <v>1001</v>
      </c>
      <c r="AJ46" s="155">
        <v>1399</v>
      </c>
      <c r="AK46" s="155">
        <v>1079</v>
      </c>
      <c r="AL46" s="155">
        <v>1114</v>
      </c>
      <c r="AM46" s="155">
        <v>1044</v>
      </c>
      <c r="AN46" s="155">
        <v>1096</v>
      </c>
      <c r="AO46" s="155">
        <v>1011</v>
      </c>
      <c r="AP46" s="155">
        <v>1003</v>
      </c>
      <c r="AQ46" s="155">
        <v>877</v>
      </c>
      <c r="AR46" s="155">
        <v>1104</v>
      </c>
    </row>
    <row r="47" spans="2:44" ht="36.950000000000003" customHeight="1" outlineLevel="1">
      <c r="B47" s="131"/>
      <c r="C47" s="405" t="s">
        <v>182</v>
      </c>
      <c r="D47" s="405"/>
      <c r="E47" s="113"/>
      <c r="F47" s="98">
        <v>469</v>
      </c>
      <c r="G47" s="98">
        <v>-2287</v>
      </c>
      <c r="H47" s="98">
        <v>-1969</v>
      </c>
      <c r="I47" s="98">
        <v>-1764</v>
      </c>
      <c r="J47" s="98">
        <v>420</v>
      </c>
      <c r="K47" s="98">
        <v>608</v>
      </c>
      <c r="L47" s="98">
        <v>-415</v>
      </c>
      <c r="M47" s="203">
        <v>171</v>
      </c>
      <c r="N47" s="203">
        <v>-494</v>
      </c>
      <c r="O47" s="203">
        <v>-228</v>
      </c>
      <c r="P47" s="203">
        <v>-13</v>
      </c>
      <c r="Q47" s="98">
        <v>860</v>
      </c>
      <c r="R47" s="98">
        <v>29</v>
      </c>
      <c r="S47" s="98">
        <v>-264</v>
      </c>
      <c r="T47" s="98">
        <v>195</v>
      </c>
      <c r="U47" s="98">
        <v>900</v>
      </c>
      <c r="V47" s="98">
        <v>-628</v>
      </c>
      <c r="W47" s="98">
        <v>-962</v>
      </c>
      <c r="X47" s="98">
        <v>-675</v>
      </c>
      <c r="Y47" s="154"/>
      <c r="Z47" s="98">
        <v>469</v>
      </c>
      <c r="AA47" s="98">
        <v>-2757</v>
      </c>
      <c r="AB47" s="98">
        <v>318</v>
      </c>
      <c r="AC47" s="98">
        <v>204</v>
      </c>
      <c r="AD47" s="98">
        <v>420</v>
      </c>
      <c r="AE47" s="98">
        <v>188</v>
      </c>
      <c r="AF47" s="98">
        <v>-1023</v>
      </c>
      <c r="AG47" s="203">
        <v>587</v>
      </c>
      <c r="AH47" s="203">
        <v>-494</v>
      </c>
      <c r="AI47" s="203">
        <v>266</v>
      </c>
      <c r="AJ47" s="203">
        <v>214</v>
      </c>
      <c r="AK47" s="98">
        <v>874</v>
      </c>
      <c r="AL47" s="98">
        <v>29</v>
      </c>
      <c r="AM47" s="98">
        <v>-294</v>
      </c>
      <c r="AN47" s="98">
        <v>460</v>
      </c>
      <c r="AO47" s="98">
        <v>705</v>
      </c>
      <c r="AP47" s="98">
        <v>-628</v>
      </c>
      <c r="AQ47" s="98">
        <v>-334</v>
      </c>
      <c r="AR47" s="98">
        <v>287</v>
      </c>
    </row>
    <row r="48" spans="2:44" ht="36.950000000000003" customHeight="1" outlineLevel="1">
      <c r="B48" s="131"/>
      <c r="C48" s="406" t="s">
        <v>172</v>
      </c>
      <c r="D48" s="406"/>
      <c r="E48" s="113"/>
      <c r="F48" s="272">
        <v>0</v>
      </c>
      <c r="G48" s="272">
        <v>0</v>
      </c>
      <c r="H48" s="155">
        <v>-4</v>
      </c>
      <c r="I48" s="155">
        <v>-4</v>
      </c>
      <c r="J48" s="272">
        <v>0</v>
      </c>
      <c r="K48" s="272">
        <v>0</v>
      </c>
      <c r="L48" s="155">
        <v>-95</v>
      </c>
      <c r="M48" s="155">
        <v>-208</v>
      </c>
      <c r="N48" s="272">
        <v>0</v>
      </c>
      <c r="O48" s="272">
        <v>0</v>
      </c>
      <c r="P48" s="272">
        <v>0</v>
      </c>
      <c r="Q48" s="272">
        <v>0</v>
      </c>
      <c r="R48" s="272">
        <v>0</v>
      </c>
      <c r="S48" s="272">
        <v>0</v>
      </c>
      <c r="T48" s="274">
        <v>-9</v>
      </c>
      <c r="U48" s="274">
        <v>-812</v>
      </c>
      <c r="V48" s="272">
        <v>0</v>
      </c>
      <c r="W48" s="272">
        <v>0</v>
      </c>
      <c r="X48" s="272">
        <v>0</v>
      </c>
      <c r="Y48" s="154"/>
      <c r="Z48" s="272">
        <v>0</v>
      </c>
      <c r="AA48" s="272">
        <v>0</v>
      </c>
      <c r="AB48" s="155">
        <v>-4</v>
      </c>
      <c r="AC48" s="272">
        <v>0</v>
      </c>
      <c r="AD48" s="272">
        <v>0</v>
      </c>
      <c r="AE48" s="272">
        <v>0</v>
      </c>
      <c r="AF48" s="155">
        <v>-95</v>
      </c>
      <c r="AG48" s="155">
        <v>-112</v>
      </c>
      <c r="AH48" s="272">
        <v>0</v>
      </c>
      <c r="AI48" s="272">
        <v>0</v>
      </c>
      <c r="AJ48" s="272">
        <v>0</v>
      </c>
      <c r="AK48" s="272">
        <v>0</v>
      </c>
      <c r="AL48" s="272">
        <v>0</v>
      </c>
      <c r="AM48" s="272">
        <v>0</v>
      </c>
      <c r="AN48" s="274">
        <v>-9</v>
      </c>
      <c r="AO48" s="274">
        <v>-803</v>
      </c>
      <c r="AP48" s="272">
        <v>0</v>
      </c>
      <c r="AQ48" s="272">
        <v>0</v>
      </c>
      <c r="AR48" s="272">
        <v>0</v>
      </c>
    </row>
    <row r="49" spans="2:44" ht="36.950000000000003" customHeight="1" outlineLevel="1">
      <c r="B49" s="131"/>
      <c r="C49" s="399" t="s">
        <v>183</v>
      </c>
      <c r="D49" s="400"/>
      <c r="E49" s="113"/>
      <c r="F49" s="203">
        <v>-15</v>
      </c>
      <c r="G49" s="203">
        <v>-793</v>
      </c>
      <c r="H49" s="203">
        <v>-487</v>
      </c>
      <c r="I49" s="203">
        <v>-429</v>
      </c>
      <c r="J49" s="203">
        <v>16</v>
      </c>
      <c r="K49" s="203">
        <v>57</v>
      </c>
      <c r="L49" s="203">
        <v>-104</v>
      </c>
      <c r="M49" s="203">
        <v>-99</v>
      </c>
      <c r="N49" s="203">
        <v>685</v>
      </c>
      <c r="O49" s="203">
        <v>642</v>
      </c>
      <c r="P49" s="203">
        <v>713</v>
      </c>
      <c r="Q49" s="203">
        <v>1083</v>
      </c>
      <c r="R49" s="203">
        <v>50</v>
      </c>
      <c r="S49" s="203">
        <v>115</v>
      </c>
      <c r="T49" s="203">
        <v>173</v>
      </c>
      <c r="U49" s="203">
        <v>375</v>
      </c>
      <c r="V49" s="203">
        <v>-4</v>
      </c>
      <c r="W49" s="203">
        <v>-82</v>
      </c>
      <c r="X49" s="203">
        <v>61</v>
      </c>
      <c r="Y49" s="154"/>
      <c r="Z49" s="203">
        <v>-15</v>
      </c>
      <c r="AA49" s="203">
        <v>-777</v>
      </c>
      <c r="AB49" s="203">
        <v>305</v>
      </c>
      <c r="AC49" s="203">
        <v>58</v>
      </c>
      <c r="AD49" s="203">
        <v>16</v>
      </c>
      <c r="AE49" s="203">
        <v>41</v>
      </c>
      <c r="AF49" s="203">
        <v>-162</v>
      </c>
      <c r="AG49" s="203">
        <v>4</v>
      </c>
      <c r="AH49" s="203">
        <v>685</v>
      </c>
      <c r="AI49" s="203">
        <v>-42</v>
      </c>
      <c r="AJ49" s="203">
        <v>71</v>
      </c>
      <c r="AK49" s="203">
        <v>370</v>
      </c>
      <c r="AL49" s="203">
        <v>50</v>
      </c>
      <c r="AM49" s="203">
        <v>64</v>
      </c>
      <c r="AN49" s="203">
        <v>57</v>
      </c>
      <c r="AO49" s="203">
        <v>202</v>
      </c>
      <c r="AP49" s="203">
        <v>-4</v>
      </c>
      <c r="AQ49" s="203">
        <v>-78</v>
      </c>
      <c r="AR49" s="203">
        <v>144</v>
      </c>
    </row>
    <row r="50" spans="2:44" ht="36.950000000000003" customHeight="1" outlineLevel="1">
      <c r="B50" s="157"/>
      <c r="C50" s="407" t="s">
        <v>158</v>
      </c>
      <c r="D50" s="407"/>
      <c r="E50" s="113"/>
      <c r="F50" s="14">
        <v>485</v>
      </c>
      <c r="G50" s="14">
        <v>-1494</v>
      </c>
      <c r="H50" s="14">
        <v>-1486</v>
      </c>
      <c r="I50" s="14">
        <v>-1340</v>
      </c>
      <c r="J50" s="14">
        <v>403</v>
      </c>
      <c r="K50" s="14">
        <v>550</v>
      </c>
      <c r="L50" s="14">
        <v>-407</v>
      </c>
      <c r="M50" s="14">
        <v>63</v>
      </c>
      <c r="N50" s="14">
        <v>-1179</v>
      </c>
      <c r="O50" s="14">
        <v>-870</v>
      </c>
      <c r="P50" s="14">
        <v>-727</v>
      </c>
      <c r="Q50" s="14">
        <v>-223</v>
      </c>
      <c r="R50" s="14">
        <v>-20</v>
      </c>
      <c r="S50" s="14">
        <v>-379</v>
      </c>
      <c r="T50" s="14">
        <v>12</v>
      </c>
      <c r="U50" s="14">
        <v>-287</v>
      </c>
      <c r="V50" s="14">
        <v>-623</v>
      </c>
      <c r="W50" s="14">
        <v>-880</v>
      </c>
      <c r="X50" s="14">
        <v>-736</v>
      </c>
      <c r="Y50" s="8"/>
      <c r="Z50" s="14">
        <v>485</v>
      </c>
      <c r="AA50" s="14">
        <v>-1979</v>
      </c>
      <c r="AB50" s="14">
        <v>7</v>
      </c>
      <c r="AC50" s="14">
        <v>145</v>
      </c>
      <c r="AD50" s="14">
        <v>403</v>
      </c>
      <c r="AE50" s="14">
        <v>146</v>
      </c>
      <c r="AF50" s="14">
        <v>-957</v>
      </c>
      <c r="AG50" s="14">
        <v>470</v>
      </c>
      <c r="AH50" s="14">
        <v>-1179</v>
      </c>
      <c r="AI50" s="14">
        <v>308</v>
      </c>
      <c r="AJ50" s="14">
        <v>143</v>
      </c>
      <c r="AK50" s="14">
        <v>503</v>
      </c>
      <c r="AL50" s="14">
        <v>-20</v>
      </c>
      <c r="AM50" s="14">
        <v>-358</v>
      </c>
      <c r="AN50" s="14">
        <v>392</v>
      </c>
      <c r="AO50" s="14">
        <v>-300</v>
      </c>
      <c r="AP50" s="14">
        <v>-623</v>
      </c>
      <c r="AQ50" s="14">
        <v>-256</v>
      </c>
      <c r="AR50" s="14">
        <v>143</v>
      </c>
    </row>
    <row r="51" spans="2:44" ht="36.950000000000003" customHeight="1" outlineLevel="1">
      <c r="B51" s="390" t="s">
        <v>3</v>
      </c>
      <c r="C51" s="390"/>
      <c r="D51" s="390"/>
      <c r="E51" s="35"/>
      <c r="F51" s="96"/>
      <c r="G51" s="96"/>
      <c r="H51" s="96"/>
      <c r="I51" s="96"/>
      <c r="J51" s="96"/>
      <c r="K51" s="96"/>
      <c r="L51" s="96"/>
      <c r="M51" s="96"/>
      <c r="N51" s="96"/>
      <c r="O51" s="96"/>
      <c r="P51" s="96"/>
      <c r="Q51" s="96"/>
      <c r="R51" s="96"/>
      <c r="S51" s="96"/>
      <c r="T51" s="96"/>
      <c r="U51" s="96"/>
      <c r="V51" s="96"/>
      <c r="W51" s="96"/>
      <c r="X51" s="96"/>
      <c r="Y51" s="8"/>
      <c r="Z51" s="96"/>
      <c r="AA51" s="96"/>
      <c r="AB51" s="96"/>
      <c r="AC51" s="96"/>
      <c r="AD51" s="96"/>
      <c r="AE51" s="96"/>
      <c r="AF51" s="96"/>
      <c r="AG51" s="96"/>
      <c r="AH51" s="96"/>
      <c r="AI51" s="96"/>
      <c r="AJ51" s="96"/>
      <c r="AK51" s="96"/>
      <c r="AL51" s="96"/>
      <c r="AM51" s="96"/>
      <c r="AN51" s="96"/>
      <c r="AO51" s="96"/>
      <c r="AP51" s="96"/>
      <c r="AQ51" s="96"/>
      <c r="AR51" s="96"/>
    </row>
    <row r="52" spans="2:44" ht="36.950000000000003" customHeight="1" outlineLevel="1">
      <c r="B52" s="131"/>
      <c r="C52" s="401" t="s">
        <v>151</v>
      </c>
      <c r="D52" s="402"/>
      <c r="E52" s="118"/>
      <c r="F52" s="206">
        <v>2717</v>
      </c>
      <c r="G52" s="206">
        <v>5050</v>
      </c>
      <c r="H52" s="206">
        <v>7152</v>
      </c>
      <c r="I52" s="206">
        <v>9791</v>
      </c>
      <c r="J52" s="206">
        <v>3003</v>
      </c>
      <c r="K52" s="206">
        <v>5831</v>
      </c>
      <c r="L52" s="206">
        <v>8709</v>
      </c>
      <c r="M52" s="206">
        <v>11433</v>
      </c>
      <c r="N52" s="206">
        <v>2708</v>
      </c>
      <c r="O52" s="206">
        <v>5504</v>
      </c>
      <c r="P52" s="206">
        <v>8568</v>
      </c>
      <c r="Q52" s="206">
        <v>11515</v>
      </c>
      <c r="R52" s="206">
        <v>2920</v>
      </c>
      <c r="S52" s="206">
        <v>5907</v>
      </c>
      <c r="T52" s="206">
        <v>8937</v>
      </c>
      <c r="U52" s="206">
        <v>12053</v>
      </c>
      <c r="V52" s="206">
        <v>2764</v>
      </c>
      <c r="W52" s="206">
        <v>5705</v>
      </c>
      <c r="X52" s="206">
        <v>8468</v>
      </c>
      <c r="Y52" s="8"/>
      <c r="Z52" s="206">
        <v>2717</v>
      </c>
      <c r="AA52" s="206">
        <v>2333</v>
      </c>
      <c r="AB52" s="206">
        <v>2102</v>
      </c>
      <c r="AC52" s="206">
        <v>2639</v>
      </c>
      <c r="AD52" s="206">
        <v>3003</v>
      </c>
      <c r="AE52" s="206">
        <v>2827</v>
      </c>
      <c r="AF52" s="206">
        <v>2877</v>
      </c>
      <c r="AG52" s="206">
        <v>2724</v>
      </c>
      <c r="AH52" s="206">
        <v>2708</v>
      </c>
      <c r="AI52" s="206">
        <v>2796</v>
      </c>
      <c r="AJ52" s="206">
        <v>3064</v>
      </c>
      <c r="AK52" s="206">
        <v>2946</v>
      </c>
      <c r="AL52" s="206">
        <v>2920</v>
      </c>
      <c r="AM52" s="206">
        <v>2986</v>
      </c>
      <c r="AN52" s="206">
        <v>3030</v>
      </c>
      <c r="AO52" s="206">
        <v>3115</v>
      </c>
      <c r="AP52" s="206">
        <v>2764</v>
      </c>
      <c r="AQ52" s="206">
        <v>2941</v>
      </c>
      <c r="AR52" s="206">
        <v>2762</v>
      </c>
    </row>
    <row r="53" spans="2:44" ht="36.950000000000003" customHeight="1" outlineLevel="2">
      <c r="B53" s="131"/>
      <c r="C53" s="205"/>
      <c r="D53" s="204" t="s">
        <v>180</v>
      </c>
      <c r="E53" s="118"/>
      <c r="F53" s="13">
        <v>2653</v>
      </c>
      <c r="G53" s="13">
        <v>5097</v>
      </c>
      <c r="H53" s="13">
        <v>7239</v>
      </c>
      <c r="I53" s="13">
        <v>9687</v>
      </c>
      <c r="J53" s="13">
        <v>2770</v>
      </c>
      <c r="K53" s="13">
        <v>5464</v>
      </c>
      <c r="L53" s="13">
        <v>8278</v>
      </c>
      <c r="M53" s="13">
        <v>10918</v>
      </c>
      <c r="N53" s="13">
        <v>2658</v>
      </c>
      <c r="O53" s="13">
        <v>5286</v>
      </c>
      <c r="P53" s="13">
        <v>8234</v>
      </c>
      <c r="Q53" s="13">
        <v>10987</v>
      </c>
      <c r="R53" s="13">
        <v>2721</v>
      </c>
      <c r="S53" s="13">
        <v>5434</v>
      </c>
      <c r="T53" s="13">
        <v>8281</v>
      </c>
      <c r="U53" s="13">
        <v>11243</v>
      </c>
      <c r="V53" s="13">
        <v>2692</v>
      </c>
      <c r="W53" s="13">
        <v>5541</v>
      </c>
      <c r="X53" s="13">
        <v>8097</v>
      </c>
      <c r="Y53" s="8"/>
      <c r="Z53" s="13">
        <v>2653</v>
      </c>
      <c r="AA53" s="13">
        <v>2444</v>
      </c>
      <c r="AB53" s="13">
        <v>2141</v>
      </c>
      <c r="AC53" s="13">
        <v>2447</v>
      </c>
      <c r="AD53" s="13">
        <v>2770</v>
      </c>
      <c r="AE53" s="13">
        <v>2694</v>
      </c>
      <c r="AF53" s="13">
        <v>2814</v>
      </c>
      <c r="AG53" s="13">
        <v>2640</v>
      </c>
      <c r="AH53" s="13">
        <v>2658</v>
      </c>
      <c r="AI53" s="13">
        <v>2628</v>
      </c>
      <c r="AJ53" s="13">
        <v>2947</v>
      </c>
      <c r="AK53" s="13">
        <v>2752</v>
      </c>
      <c r="AL53" s="13">
        <v>2721</v>
      </c>
      <c r="AM53" s="13">
        <v>2713</v>
      </c>
      <c r="AN53" s="13">
        <v>2846</v>
      </c>
      <c r="AO53" s="13">
        <v>2962</v>
      </c>
      <c r="AP53" s="13">
        <v>2692</v>
      </c>
      <c r="AQ53" s="13">
        <v>2849</v>
      </c>
      <c r="AR53" s="13">
        <v>2556</v>
      </c>
    </row>
    <row r="54" spans="2:44" ht="36.950000000000003" customHeight="1" outlineLevel="2">
      <c r="B54" s="131"/>
      <c r="C54" s="337"/>
      <c r="D54" s="336" t="s">
        <v>45</v>
      </c>
      <c r="E54" s="118"/>
      <c r="F54" s="162">
        <v>64</v>
      </c>
      <c r="G54" s="162">
        <v>-47</v>
      </c>
      <c r="H54" s="162">
        <v>-86</v>
      </c>
      <c r="I54" s="162">
        <v>104</v>
      </c>
      <c r="J54" s="162">
        <v>233</v>
      </c>
      <c r="K54" s="162">
        <v>367</v>
      </c>
      <c r="L54" s="162">
        <v>430</v>
      </c>
      <c r="M54" s="162">
        <v>514</v>
      </c>
      <c r="N54" s="162">
        <v>50</v>
      </c>
      <c r="O54" s="162">
        <v>217</v>
      </c>
      <c r="P54" s="162">
        <v>334</v>
      </c>
      <c r="Q54" s="162">
        <v>528</v>
      </c>
      <c r="R54" s="162">
        <v>199</v>
      </c>
      <c r="S54" s="162">
        <v>472</v>
      </c>
      <c r="T54" s="162">
        <v>655</v>
      </c>
      <c r="U54" s="162">
        <v>809</v>
      </c>
      <c r="V54" s="162">
        <v>71</v>
      </c>
      <c r="W54" s="162">
        <v>164</v>
      </c>
      <c r="X54" s="162">
        <v>370</v>
      </c>
      <c r="Y54" s="8"/>
      <c r="Z54" s="162">
        <v>64</v>
      </c>
      <c r="AA54" s="162">
        <v>-111</v>
      </c>
      <c r="AB54" s="162">
        <v>-39</v>
      </c>
      <c r="AC54" s="162">
        <v>191</v>
      </c>
      <c r="AD54" s="162">
        <v>233</v>
      </c>
      <c r="AE54" s="162">
        <v>133</v>
      </c>
      <c r="AF54" s="162">
        <v>63</v>
      </c>
      <c r="AG54" s="162">
        <v>84</v>
      </c>
      <c r="AH54" s="162">
        <v>50</v>
      </c>
      <c r="AI54" s="162">
        <v>167</v>
      </c>
      <c r="AJ54" s="162">
        <v>116</v>
      </c>
      <c r="AK54" s="162">
        <v>193</v>
      </c>
      <c r="AL54" s="162">
        <v>199</v>
      </c>
      <c r="AM54" s="162">
        <v>273</v>
      </c>
      <c r="AN54" s="162">
        <v>183</v>
      </c>
      <c r="AO54" s="162">
        <v>153</v>
      </c>
      <c r="AP54" s="162">
        <v>71</v>
      </c>
      <c r="AQ54" s="162">
        <v>92</v>
      </c>
      <c r="AR54" s="162">
        <v>206</v>
      </c>
    </row>
    <row r="55" spans="2:44" ht="36.950000000000003" customHeight="1" outlineLevel="1">
      <c r="B55" s="131"/>
      <c r="C55" s="398" t="s">
        <v>166</v>
      </c>
      <c r="D55" s="398"/>
      <c r="E55" s="221"/>
      <c r="F55" s="231">
        <v>0</v>
      </c>
      <c r="G55" s="231">
        <v>0</v>
      </c>
      <c r="H55" s="231">
        <v>0</v>
      </c>
      <c r="I55" s="232">
        <v>0</v>
      </c>
      <c r="J55" s="232">
        <v>0</v>
      </c>
      <c r="K55" s="232">
        <v>0</v>
      </c>
      <c r="L55" s="232">
        <v>0</v>
      </c>
      <c r="M55" s="232">
        <v>0</v>
      </c>
      <c r="N55" s="232">
        <v>0</v>
      </c>
      <c r="O55" s="232">
        <v>0</v>
      </c>
      <c r="P55" s="232">
        <v>0</v>
      </c>
      <c r="Q55" s="232">
        <v>0</v>
      </c>
      <c r="R55" s="232">
        <v>0</v>
      </c>
      <c r="S55" s="232">
        <v>0</v>
      </c>
      <c r="T55" s="232">
        <v>0</v>
      </c>
      <c r="U55" s="232">
        <v>0</v>
      </c>
      <c r="V55" s="232">
        <v>0</v>
      </c>
      <c r="W55" s="232">
        <v>0</v>
      </c>
      <c r="X55" s="232">
        <v>0</v>
      </c>
      <c r="Y55" s="222"/>
      <c r="Z55" s="232">
        <v>0</v>
      </c>
      <c r="AA55" s="232">
        <v>0</v>
      </c>
      <c r="AB55" s="232">
        <v>0</v>
      </c>
      <c r="AC55" s="232">
        <v>0</v>
      </c>
      <c r="AD55" s="232">
        <v>0</v>
      </c>
      <c r="AE55" s="232">
        <v>0</v>
      </c>
      <c r="AF55" s="232">
        <v>0</v>
      </c>
      <c r="AG55" s="232">
        <v>0</v>
      </c>
      <c r="AH55" s="232">
        <v>0</v>
      </c>
      <c r="AI55" s="232">
        <v>0</v>
      </c>
      <c r="AJ55" s="232">
        <v>0</v>
      </c>
      <c r="AK55" s="232">
        <v>0</v>
      </c>
      <c r="AL55" s="232">
        <v>0</v>
      </c>
      <c r="AM55" s="232">
        <v>0</v>
      </c>
      <c r="AN55" s="232">
        <v>0</v>
      </c>
      <c r="AO55" s="232">
        <v>0</v>
      </c>
      <c r="AP55" s="232">
        <v>0</v>
      </c>
      <c r="AQ55" s="232">
        <v>0</v>
      </c>
      <c r="AR55" s="232">
        <v>0</v>
      </c>
    </row>
    <row r="56" spans="2:44" ht="36.950000000000003" customHeight="1" outlineLevel="1">
      <c r="B56" s="131"/>
      <c r="C56" s="403" t="s">
        <v>181</v>
      </c>
      <c r="D56" s="403"/>
      <c r="E56" s="113"/>
      <c r="F56" s="233">
        <v>569</v>
      </c>
      <c r="G56" s="233">
        <v>371</v>
      </c>
      <c r="H56" s="233">
        <v>617</v>
      </c>
      <c r="I56" s="233">
        <v>914</v>
      </c>
      <c r="J56" s="233">
        <v>293</v>
      </c>
      <c r="K56" s="233">
        <v>428</v>
      </c>
      <c r="L56" s="233">
        <v>292</v>
      </c>
      <c r="M56" s="234">
        <v>458</v>
      </c>
      <c r="N56" s="234">
        <v>-527</v>
      </c>
      <c r="O56" s="234">
        <v>-546</v>
      </c>
      <c r="P56" s="234">
        <v>-632</v>
      </c>
      <c r="Q56" s="233">
        <v>177</v>
      </c>
      <c r="R56" s="233">
        <v>185</v>
      </c>
      <c r="S56" s="233">
        <v>332</v>
      </c>
      <c r="T56" s="233">
        <v>1117</v>
      </c>
      <c r="U56" s="233">
        <v>4034</v>
      </c>
      <c r="V56" s="233">
        <v>1446</v>
      </c>
      <c r="W56" s="233">
        <v>1968</v>
      </c>
      <c r="X56" s="233">
        <v>921</v>
      </c>
      <c r="Y56" s="154"/>
      <c r="Z56" s="233">
        <v>569</v>
      </c>
      <c r="AA56" s="233">
        <v>-197</v>
      </c>
      <c r="AB56" s="233">
        <v>245</v>
      </c>
      <c r="AC56" s="233">
        <v>296</v>
      </c>
      <c r="AD56" s="233">
        <v>293</v>
      </c>
      <c r="AE56" s="233">
        <v>135</v>
      </c>
      <c r="AF56" s="233">
        <v>-136</v>
      </c>
      <c r="AG56" s="234">
        <v>165</v>
      </c>
      <c r="AH56" s="234">
        <v>-527</v>
      </c>
      <c r="AI56" s="234">
        <v>-18</v>
      </c>
      <c r="AJ56" s="234">
        <v>-86</v>
      </c>
      <c r="AK56" s="233">
        <v>810</v>
      </c>
      <c r="AL56" s="233">
        <v>185</v>
      </c>
      <c r="AM56" s="233">
        <v>146</v>
      </c>
      <c r="AN56" s="233">
        <v>784</v>
      </c>
      <c r="AO56" s="233">
        <v>2917</v>
      </c>
      <c r="AP56" s="233">
        <v>1446</v>
      </c>
      <c r="AQ56" s="233">
        <v>521</v>
      </c>
      <c r="AR56" s="233">
        <v>-1046</v>
      </c>
    </row>
    <row r="57" spans="2:44" ht="36.950000000000003" customHeight="1" outlineLevel="1">
      <c r="B57" s="131"/>
      <c r="C57" s="404" t="s">
        <v>155</v>
      </c>
      <c r="D57" s="404"/>
      <c r="E57" s="113"/>
      <c r="F57" s="155">
        <v>1719</v>
      </c>
      <c r="G57" s="155">
        <v>3414</v>
      </c>
      <c r="H57" s="155">
        <v>5146</v>
      </c>
      <c r="I57" s="155">
        <v>6996</v>
      </c>
      <c r="J57" s="155">
        <v>1867</v>
      </c>
      <c r="K57" s="155">
        <v>3902</v>
      </c>
      <c r="L57" s="155">
        <v>6043</v>
      </c>
      <c r="M57" s="155">
        <v>7952</v>
      </c>
      <c r="N57" s="155">
        <v>2034</v>
      </c>
      <c r="O57" s="155">
        <v>4187</v>
      </c>
      <c r="P57" s="155">
        <v>6324</v>
      </c>
      <c r="Q57" s="155">
        <v>8479</v>
      </c>
      <c r="R57" s="155">
        <v>2188</v>
      </c>
      <c r="S57" s="155">
        <v>4495</v>
      </c>
      <c r="T57" s="155">
        <v>6755</v>
      </c>
      <c r="U57" s="155">
        <v>9044</v>
      </c>
      <c r="V57" s="155">
        <v>2229</v>
      </c>
      <c r="W57" s="155">
        <v>4876</v>
      </c>
      <c r="X57" s="155">
        <v>7233</v>
      </c>
      <c r="Y57" s="154"/>
      <c r="Z57" s="155">
        <v>1719</v>
      </c>
      <c r="AA57" s="155">
        <v>1694</v>
      </c>
      <c r="AB57" s="155">
        <v>1732</v>
      </c>
      <c r="AC57" s="155">
        <v>1849</v>
      </c>
      <c r="AD57" s="155">
        <v>1867</v>
      </c>
      <c r="AE57" s="155">
        <v>2035</v>
      </c>
      <c r="AF57" s="155">
        <v>2140</v>
      </c>
      <c r="AG57" s="155">
        <v>1908</v>
      </c>
      <c r="AH57" s="155">
        <v>2034</v>
      </c>
      <c r="AI57" s="155">
        <v>2153</v>
      </c>
      <c r="AJ57" s="155">
        <v>2136</v>
      </c>
      <c r="AK57" s="155">
        <v>2154</v>
      </c>
      <c r="AL57" s="155">
        <v>2188</v>
      </c>
      <c r="AM57" s="155">
        <v>2307</v>
      </c>
      <c r="AN57" s="155">
        <v>2259</v>
      </c>
      <c r="AO57" s="155">
        <v>2289</v>
      </c>
      <c r="AP57" s="155">
        <v>2229</v>
      </c>
      <c r="AQ57" s="155">
        <v>2647</v>
      </c>
      <c r="AR57" s="155">
        <v>2356</v>
      </c>
    </row>
    <row r="58" spans="2:44" ht="36.950000000000003" customHeight="1" outlineLevel="1">
      <c r="B58" s="131"/>
      <c r="C58" s="405" t="s">
        <v>182</v>
      </c>
      <c r="D58" s="405"/>
      <c r="E58" s="113"/>
      <c r="F58" s="98">
        <v>429</v>
      </c>
      <c r="G58" s="98">
        <v>1264</v>
      </c>
      <c r="H58" s="98">
        <v>1388</v>
      </c>
      <c r="I58" s="98">
        <v>1881</v>
      </c>
      <c r="J58" s="98">
        <v>843</v>
      </c>
      <c r="K58" s="98">
        <v>1500</v>
      </c>
      <c r="L58" s="98">
        <v>2372</v>
      </c>
      <c r="M58" s="203">
        <v>3023</v>
      </c>
      <c r="N58" s="203">
        <v>1201</v>
      </c>
      <c r="O58" s="203">
        <v>1862</v>
      </c>
      <c r="P58" s="203">
        <v>2877</v>
      </c>
      <c r="Q58" s="98">
        <v>2858</v>
      </c>
      <c r="R58" s="98">
        <v>546</v>
      </c>
      <c r="S58" s="98">
        <v>1078</v>
      </c>
      <c r="T58" s="98">
        <v>1065</v>
      </c>
      <c r="U58" s="98">
        <v>-1025</v>
      </c>
      <c r="V58" s="98">
        <v>-912</v>
      </c>
      <c r="W58" s="98">
        <v>-1139</v>
      </c>
      <c r="X58" s="98">
        <v>313</v>
      </c>
      <c r="Y58" s="154"/>
      <c r="Z58" s="98">
        <v>429</v>
      </c>
      <c r="AA58" s="98">
        <v>835</v>
      </c>
      <c r="AB58" s="98">
        <v>124</v>
      </c>
      <c r="AC58" s="98">
        <v>493</v>
      </c>
      <c r="AD58" s="98">
        <v>843</v>
      </c>
      <c r="AE58" s="98">
        <v>657</v>
      </c>
      <c r="AF58" s="98">
        <v>872</v>
      </c>
      <c r="AG58" s="203">
        <v>650</v>
      </c>
      <c r="AH58" s="203">
        <v>1201</v>
      </c>
      <c r="AI58" s="203">
        <v>660</v>
      </c>
      <c r="AJ58" s="203">
        <v>1014</v>
      </c>
      <c r="AK58" s="98">
        <v>-18</v>
      </c>
      <c r="AL58" s="98">
        <v>546</v>
      </c>
      <c r="AM58" s="98">
        <v>531</v>
      </c>
      <c r="AN58" s="98">
        <v>-13</v>
      </c>
      <c r="AO58" s="98">
        <v>-2091</v>
      </c>
      <c r="AP58" s="98">
        <v>-912</v>
      </c>
      <c r="AQ58" s="98">
        <v>-227</v>
      </c>
      <c r="AR58" s="98">
        <v>1452</v>
      </c>
    </row>
    <row r="59" spans="2:44" ht="36.950000000000003" customHeight="1" outlineLevel="1">
      <c r="B59" s="131"/>
      <c r="C59" s="406" t="s">
        <v>172</v>
      </c>
      <c r="D59" s="406"/>
      <c r="E59" s="113"/>
      <c r="F59" s="272">
        <v>0</v>
      </c>
      <c r="G59" s="272">
        <v>0</v>
      </c>
      <c r="H59" s="155">
        <v>0</v>
      </c>
      <c r="I59" s="155">
        <v>0</v>
      </c>
      <c r="J59" s="272">
        <v>0</v>
      </c>
      <c r="K59" s="272">
        <v>0</v>
      </c>
      <c r="L59" s="272">
        <v>0</v>
      </c>
      <c r="M59" s="155">
        <v>-26</v>
      </c>
      <c r="N59" s="272">
        <v>0</v>
      </c>
      <c r="O59" s="272">
        <v>0</v>
      </c>
      <c r="P59" s="155">
        <v>0</v>
      </c>
      <c r="Q59" s="155">
        <v>0</v>
      </c>
      <c r="R59" s="155">
        <v>102</v>
      </c>
      <c r="S59" s="155">
        <v>163</v>
      </c>
      <c r="T59" s="155">
        <v>163</v>
      </c>
      <c r="U59" s="155">
        <v>163</v>
      </c>
      <c r="V59" s="272">
        <v>0</v>
      </c>
      <c r="W59" s="272">
        <v>0</v>
      </c>
      <c r="X59" s="272">
        <v>0</v>
      </c>
      <c r="Y59" s="154"/>
      <c r="Z59" s="272">
        <v>0</v>
      </c>
      <c r="AA59" s="272">
        <v>0</v>
      </c>
      <c r="AB59" s="155">
        <v>0</v>
      </c>
      <c r="AC59" s="155">
        <v>0</v>
      </c>
      <c r="AD59" s="272">
        <v>0</v>
      </c>
      <c r="AE59" s="272">
        <v>0</v>
      </c>
      <c r="AF59" s="272">
        <v>0</v>
      </c>
      <c r="AG59" s="155">
        <v>-26</v>
      </c>
      <c r="AH59" s="272">
        <v>0</v>
      </c>
      <c r="AI59" s="272">
        <v>0</v>
      </c>
      <c r="AJ59" s="155">
        <v>0</v>
      </c>
      <c r="AK59" s="272">
        <v>0</v>
      </c>
      <c r="AL59" s="155">
        <v>102</v>
      </c>
      <c r="AM59" s="155">
        <v>60</v>
      </c>
      <c r="AN59" s="155">
        <v>0</v>
      </c>
      <c r="AO59" s="272">
        <v>0</v>
      </c>
      <c r="AP59" s="272">
        <v>0</v>
      </c>
      <c r="AQ59" s="272">
        <v>0</v>
      </c>
      <c r="AR59" s="272">
        <v>0</v>
      </c>
    </row>
    <row r="60" spans="2:44" ht="36.950000000000003" customHeight="1" outlineLevel="1">
      <c r="B60" s="131"/>
      <c r="C60" s="399" t="s">
        <v>183</v>
      </c>
      <c r="D60" s="400"/>
      <c r="E60" s="113"/>
      <c r="F60" s="203">
        <v>157</v>
      </c>
      <c r="G60" s="203">
        <v>253</v>
      </c>
      <c r="H60" s="203">
        <v>318</v>
      </c>
      <c r="I60" s="203">
        <v>728</v>
      </c>
      <c r="J60" s="203">
        <v>241</v>
      </c>
      <c r="K60" s="203">
        <v>273</v>
      </c>
      <c r="L60" s="203">
        <v>469</v>
      </c>
      <c r="M60" s="203">
        <v>661</v>
      </c>
      <c r="N60" s="203">
        <v>237</v>
      </c>
      <c r="O60" s="203">
        <v>345</v>
      </c>
      <c r="P60" s="203">
        <v>627</v>
      </c>
      <c r="Q60" s="203">
        <v>1218</v>
      </c>
      <c r="R60" s="203">
        <v>83</v>
      </c>
      <c r="S60" s="203">
        <v>170</v>
      </c>
      <c r="T60" s="203">
        <v>208</v>
      </c>
      <c r="U60" s="203">
        <v>577</v>
      </c>
      <c r="V60" s="203">
        <v>298</v>
      </c>
      <c r="W60" s="203">
        <v>287</v>
      </c>
      <c r="X60" s="203">
        <v>323</v>
      </c>
      <c r="Y60" s="154"/>
      <c r="Z60" s="203">
        <v>157</v>
      </c>
      <c r="AA60" s="203">
        <v>96</v>
      </c>
      <c r="AB60" s="203">
        <v>64</v>
      </c>
      <c r="AC60" s="203">
        <v>410</v>
      </c>
      <c r="AD60" s="203">
        <v>241</v>
      </c>
      <c r="AE60" s="203">
        <v>32</v>
      </c>
      <c r="AF60" s="203">
        <v>196</v>
      </c>
      <c r="AG60" s="203">
        <v>191</v>
      </c>
      <c r="AH60" s="203">
        <v>237</v>
      </c>
      <c r="AI60" s="203">
        <v>107</v>
      </c>
      <c r="AJ60" s="203">
        <v>282</v>
      </c>
      <c r="AK60" s="203">
        <v>591</v>
      </c>
      <c r="AL60" s="203">
        <v>83</v>
      </c>
      <c r="AM60" s="203">
        <v>86</v>
      </c>
      <c r="AN60" s="203">
        <v>38</v>
      </c>
      <c r="AO60" s="203">
        <v>369</v>
      </c>
      <c r="AP60" s="203">
        <v>298</v>
      </c>
      <c r="AQ60" s="203">
        <v>-10</v>
      </c>
      <c r="AR60" s="203">
        <v>36</v>
      </c>
    </row>
    <row r="61" spans="2:44" ht="36.950000000000003" customHeight="1" outlineLevel="1">
      <c r="B61" s="157"/>
      <c r="C61" s="407" t="s">
        <v>158</v>
      </c>
      <c r="D61" s="407"/>
      <c r="E61" s="113"/>
      <c r="F61" s="14">
        <v>271</v>
      </c>
      <c r="G61" s="14">
        <v>1010</v>
      </c>
      <c r="H61" s="14">
        <v>1070</v>
      </c>
      <c r="I61" s="14">
        <v>1152</v>
      </c>
      <c r="J61" s="14">
        <v>602</v>
      </c>
      <c r="K61" s="14">
        <v>1226</v>
      </c>
      <c r="L61" s="14">
        <v>1903</v>
      </c>
      <c r="M61" s="14">
        <v>2335</v>
      </c>
      <c r="N61" s="14">
        <v>964</v>
      </c>
      <c r="O61" s="14">
        <v>1517</v>
      </c>
      <c r="P61" s="14">
        <v>2249</v>
      </c>
      <c r="Q61" s="14">
        <v>1640</v>
      </c>
      <c r="R61" s="14">
        <v>566</v>
      </c>
      <c r="S61" s="14">
        <v>1071</v>
      </c>
      <c r="T61" s="14">
        <v>1019</v>
      </c>
      <c r="U61" s="14">
        <v>-1440</v>
      </c>
      <c r="V61" s="14">
        <v>-1210</v>
      </c>
      <c r="W61" s="14">
        <v>-1426</v>
      </c>
      <c r="X61" s="14">
        <v>-10</v>
      </c>
      <c r="Y61" s="8"/>
      <c r="Z61" s="14">
        <v>271</v>
      </c>
      <c r="AA61" s="14">
        <v>739</v>
      </c>
      <c r="AB61" s="14">
        <v>59</v>
      </c>
      <c r="AC61" s="14">
        <v>82</v>
      </c>
      <c r="AD61" s="14">
        <v>602</v>
      </c>
      <c r="AE61" s="14">
        <v>624</v>
      </c>
      <c r="AF61" s="14">
        <v>676</v>
      </c>
      <c r="AG61" s="14">
        <v>432</v>
      </c>
      <c r="AH61" s="14">
        <v>964</v>
      </c>
      <c r="AI61" s="14">
        <v>552</v>
      </c>
      <c r="AJ61" s="14">
        <v>731</v>
      </c>
      <c r="AK61" s="14">
        <v>-609</v>
      </c>
      <c r="AL61" s="14">
        <v>566</v>
      </c>
      <c r="AM61" s="14">
        <v>505</v>
      </c>
      <c r="AN61" s="14">
        <v>-51</v>
      </c>
      <c r="AO61" s="14">
        <v>-2460</v>
      </c>
      <c r="AP61" s="14">
        <v>-1210</v>
      </c>
      <c r="AQ61" s="14">
        <v>-216</v>
      </c>
      <c r="AR61" s="14">
        <v>1416</v>
      </c>
    </row>
    <row r="62" spans="2:44" ht="36.950000000000003" customHeight="1" outlineLevel="1">
      <c r="B62" s="390" t="s">
        <v>49</v>
      </c>
      <c r="C62" s="390"/>
      <c r="D62" s="390"/>
      <c r="E62" s="35"/>
      <c r="F62" s="96"/>
      <c r="G62" s="96"/>
      <c r="H62" s="96"/>
      <c r="I62" s="96"/>
      <c r="J62" s="96"/>
      <c r="K62" s="96"/>
      <c r="L62" s="96"/>
      <c r="M62" s="96"/>
      <c r="N62" s="96"/>
      <c r="O62" s="96"/>
      <c r="P62" s="96"/>
      <c r="Q62" s="96"/>
      <c r="R62" s="96"/>
      <c r="S62" s="96"/>
      <c r="T62" s="96"/>
      <c r="U62" s="96"/>
      <c r="V62" s="96"/>
      <c r="W62" s="96"/>
      <c r="X62" s="96"/>
      <c r="Y62" s="8"/>
      <c r="Z62" s="96"/>
      <c r="AA62" s="96"/>
      <c r="AB62" s="96"/>
      <c r="AC62" s="96"/>
      <c r="AD62" s="96"/>
      <c r="AE62" s="96"/>
      <c r="AF62" s="96"/>
      <c r="AG62" s="96"/>
      <c r="AH62" s="96"/>
      <c r="AI62" s="96"/>
      <c r="AJ62" s="96"/>
      <c r="AK62" s="96"/>
      <c r="AL62" s="96"/>
      <c r="AM62" s="96"/>
      <c r="AN62" s="96"/>
      <c r="AO62" s="96"/>
      <c r="AP62" s="96"/>
      <c r="AQ62" s="96"/>
      <c r="AR62" s="96"/>
    </row>
    <row r="63" spans="2:44" ht="36.950000000000003" customHeight="1" outlineLevel="1">
      <c r="B63" s="131"/>
      <c r="C63" s="401" t="s">
        <v>151</v>
      </c>
      <c r="D63" s="402"/>
      <c r="E63" s="118"/>
      <c r="F63" s="206">
        <v>-433</v>
      </c>
      <c r="G63" s="206">
        <v>-466</v>
      </c>
      <c r="H63" s="206">
        <v>-473</v>
      </c>
      <c r="I63" s="206">
        <v>-298</v>
      </c>
      <c r="J63" s="206">
        <v>-53</v>
      </c>
      <c r="K63" s="206">
        <v>-123</v>
      </c>
      <c r="L63" s="206">
        <v>-192</v>
      </c>
      <c r="M63" s="206">
        <v>-252</v>
      </c>
      <c r="N63" s="206">
        <v>-68</v>
      </c>
      <c r="O63" s="206">
        <v>-129</v>
      </c>
      <c r="P63" s="206">
        <v>-16</v>
      </c>
      <c r="Q63" s="206">
        <v>-82</v>
      </c>
      <c r="R63" s="257" t="s">
        <v>65</v>
      </c>
      <c r="S63" s="257" t="s">
        <v>1</v>
      </c>
      <c r="T63" s="257" t="s">
        <v>1</v>
      </c>
      <c r="U63" s="257" t="s">
        <v>1</v>
      </c>
      <c r="V63" s="257" t="s">
        <v>1</v>
      </c>
      <c r="W63" s="257" t="s">
        <v>1</v>
      </c>
      <c r="X63" s="257" t="s">
        <v>1</v>
      </c>
      <c r="Y63" s="8"/>
      <c r="Z63" s="206">
        <v>-433</v>
      </c>
      <c r="AA63" s="206">
        <v>-32</v>
      </c>
      <c r="AB63" s="206">
        <v>-7</v>
      </c>
      <c r="AC63" s="206">
        <v>175</v>
      </c>
      <c r="AD63" s="206">
        <v>-53</v>
      </c>
      <c r="AE63" s="206">
        <v>-69</v>
      </c>
      <c r="AF63" s="206">
        <v>-68</v>
      </c>
      <c r="AG63" s="206">
        <v>-60</v>
      </c>
      <c r="AH63" s="206">
        <v>-68</v>
      </c>
      <c r="AI63" s="206">
        <v>-61</v>
      </c>
      <c r="AJ63" s="206">
        <v>113</v>
      </c>
      <c r="AK63" s="206">
        <v>-66</v>
      </c>
      <c r="AL63" s="257" t="s">
        <v>65</v>
      </c>
      <c r="AM63" s="257" t="s">
        <v>1</v>
      </c>
      <c r="AN63" s="257" t="s">
        <v>1</v>
      </c>
      <c r="AO63" s="257" t="s">
        <v>1</v>
      </c>
      <c r="AP63" s="257" t="s">
        <v>1</v>
      </c>
      <c r="AQ63" s="257" t="s">
        <v>1</v>
      </c>
      <c r="AR63" s="257" t="s">
        <v>1</v>
      </c>
    </row>
    <row r="64" spans="2:44" ht="36.950000000000003" customHeight="1" outlineLevel="2">
      <c r="B64" s="131"/>
      <c r="C64" s="205"/>
      <c r="D64" s="204" t="s">
        <v>180</v>
      </c>
      <c r="E64" s="118"/>
      <c r="F64" s="13">
        <v>0</v>
      </c>
      <c r="G64" s="13">
        <v>-19</v>
      </c>
      <c r="H64" s="13">
        <v>-44</v>
      </c>
      <c r="I64" s="13">
        <v>104</v>
      </c>
      <c r="J64" s="13">
        <v>-12</v>
      </c>
      <c r="K64" s="13">
        <v>-43</v>
      </c>
      <c r="L64" s="13">
        <v>-64</v>
      </c>
      <c r="M64" s="13">
        <v>-81</v>
      </c>
      <c r="N64" s="13">
        <v>5</v>
      </c>
      <c r="O64" s="13">
        <v>10</v>
      </c>
      <c r="P64" s="13">
        <v>15</v>
      </c>
      <c r="Q64" s="13">
        <v>20</v>
      </c>
      <c r="R64" s="258" t="s">
        <v>65</v>
      </c>
      <c r="S64" s="258" t="s">
        <v>1</v>
      </c>
      <c r="T64" s="258" t="s">
        <v>1</v>
      </c>
      <c r="U64" s="258" t="s">
        <v>1</v>
      </c>
      <c r="V64" s="258" t="s">
        <v>1</v>
      </c>
      <c r="W64" s="258" t="s">
        <v>1</v>
      </c>
      <c r="X64" s="258" t="s">
        <v>1</v>
      </c>
      <c r="Y64" s="8"/>
      <c r="Z64" s="13">
        <v>0</v>
      </c>
      <c r="AA64" s="13">
        <v>-19</v>
      </c>
      <c r="AB64" s="13">
        <v>-24</v>
      </c>
      <c r="AC64" s="13">
        <v>148</v>
      </c>
      <c r="AD64" s="13">
        <v>-12</v>
      </c>
      <c r="AE64" s="13">
        <v>-30</v>
      </c>
      <c r="AF64" s="13">
        <v>-21</v>
      </c>
      <c r="AG64" s="13">
        <v>-16</v>
      </c>
      <c r="AH64" s="13">
        <v>5</v>
      </c>
      <c r="AI64" s="13">
        <v>5</v>
      </c>
      <c r="AJ64" s="13">
        <v>5</v>
      </c>
      <c r="AK64" s="13">
        <v>5</v>
      </c>
      <c r="AL64" s="258" t="s">
        <v>65</v>
      </c>
      <c r="AM64" s="258" t="s">
        <v>1</v>
      </c>
      <c r="AN64" s="258" t="s">
        <v>1</v>
      </c>
      <c r="AO64" s="258" t="s">
        <v>1</v>
      </c>
      <c r="AP64" s="258" t="s">
        <v>1</v>
      </c>
      <c r="AQ64" s="258" t="s">
        <v>1</v>
      </c>
      <c r="AR64" s="258" t="s">
        <v>1</v>
      </c>
    </row>
    <row r="65" spans="2:44" ht="36.950000000000003" customHeight="1" outlineLevel="2">
      <c r="B65" s="131"/>
      <c r="C65" s="337"/>
      <c r="D65" s="336" t="s">
        <v>45</v>
      </c>
      <c r="E65" s="118"/>
      <c r="F65" s="162">
        <v>-434</v>
      </c>
      <c r="G65" s="162">
        <v>-447</v>
      </c>
      <c r="H65" s="162">
        <v>-429</v>
      </c>
      <c r="I65" s="162">
        <v>-402</v>
      </c>
      <c r="J65" s="162">
        <v>-40</v>
      </c>
      <c r="K65" s="162">
        <v>-80</v>
      </c>
      <c r="L65" s="162">
        <v>-127</v>
      </c>
      <c r="M65" s="162">
        <v>-171</v>
      </c>
      <c r="N65" s="162">
        <v>-73</v>
      </c>
      <c r="O65" s="162">
        <v>-140</v>
      </c>
      <c r="P65" s="162">
        <v>-31</v>
      </c>
      <c r="Q65" s="162">
        <v>-103</v>
      </c>
      <c r="R65" s="167" t="s">
        <v>65</v>
      </c>
      <c r="S65" s="167" t="s">
        <v>1</v>
      </c>
      <c r="T65" s="167" t="s">
        <v>1</v>
      </c>
      <c r="U65" s="167" t="s">
        <v>1</v>
      </c>
      <c r="V65" s="167" t="s">
        <v>1</v>
      </c>
      <c r="W65" s="167" t="s">
        <v>1</v>
      </c>
      <c r="X65" s="167" t="s">
        <v>1</v>
      </c>
      <c r="Y65" s="8"/>
      <c r="Z65" s="162">
        <v>-434</v>
      </c>
      <c r="AA65" s="162">
        <v>-12</v>
      </c>
      <c r="AB65" s="162">
        <v>17</v>
      </c>
      <c r="AC65" s="162">
        <v>27</v>
      </c>
      <c r="AD65" s="162">
        <v>-40</v>
      </c>
      <c r="AE65" s="162">
        <v>-39</v>
      </c>
      <c r="AF65" s="162">
        <v>-47</v>
      </c>
      <c r="AG65" s="162">
        <v>-43</v>
      </c>
      <c r="AH65" s="162">
        <v>-73</v>
      </c>
      <c r="AI65" s="162">
        <v>-66</v>
      </c>
      <c r="AJ65" s="162">
        <v>108</v>
      </c>
      <c r="AK65" s="162">
        <v>-71</v>
      </c>
      <c r="AL65" s="167" t="s">
        <v>65</v>
      </c>
      <c r="AM65" s="167" t="s">
        <v>1</v>
      </c>
      <c r="AN65" s="167" t="s">
        <v>1</v>
      </c>
      <c r="AO65" s="167" t="s">
        <v>1</v>
      </c>
      <c r="AP65" s="167" t="s">
        <v>1</v>
      </c>
      <c r="AQ65" s="167" t="s">
        <v>1</v>
      </c>
      <c r="AR65" s="167" t="s">
        <v>1</v>
      </c>
    </row>
    <row r="66" spans="2:44" ht="36.950000000000003" customHeight="1" outlineLevel="1">
      <c r="B66" s="131"/>
      <c r="C66" s="398" t="s">
        <v>166</v>
      </c>
      <c r="D66" s="398"/>
      <c r="E66" s="221"/>
      <c r="F66" s="231">
        <v>0</v>
      </c>
      <c r="G66" s="231">
        <v>0</v>
      </c>
      <c r="H66" s="231">
        <v>0</v>
      </c>
      <c r="I66" s="232">
        <v>0</v>
      </c>
      <c r="J66" s="232">
        <v>0</v>
      </c>
      <c r="K66" s="232">
        <v>0</v>
      </c>
      <c r="L66" s="232">
        <v>0</v>
      </c>
      <c r="M66" s="232">
        <v>0</v>
      </c>
      <c r="N66" s="232">
        <v>0</v>
      </c>
      <c r="O66" s="232">
        <v>0</v>
      </c>
      <c r="P66" s="232">
        <v>0</v>
      </c>
      <c r="Q66" s="232">
        <v>0</v>
      </c>
      <c r="R66" s="259" t="s">
        <v>65</v>
      </c>
      <c r="S66" s="259" t="s">
        <v>1</v>
      </c>
      <c r="T66" s="259" t="s">
        <v>1</v>
      </c>
      <c r="U66" s="259" t="s">
        <v>1</v>
      </c>
      <c r="V66" s="259" t="s">
        <v>1</v>
      </c>
      <c r="W66" s="259" t="s">
        <v>1</v>
      </c>
      <c r="X66" s="259" t="s">
        <v>1</v>
      </c>
      <c r="Y66" s="222"/>
      <c r="Z66" s="232">
        <v>0</v>
      </c>
      <c r="AA66" s="232">
        <v>0</v>
      </c>
      <c r="AB66" s="232">
        <v>0</v>
      </c>
      <c r="AC66" s="232">
        <v>0</v>
      </c>
      <c r="AD66" s="232">
        <v>0</v>
      </c>
      <c r="AE66" s="232">
        <v>0</v>
      </c>
      <c r="AF66" s="232">
        <v>0</v>
      </c>
      <c r="AG66" s="232">
        <v>0</v>
      </c>
      <c r="AH66" s="232">
        <v>0</v>
      </c>
      <c r="AI66" s="232">
        <v>0</v>
      </c>
      <c r="AJ66" s="232">
        <v>0</v>
      </c>
      <c r="AK66" s="232">
        <v>0</v>
      </c>
      <c r="AL66" s="259" t="s">
        <v>65</v>
      </c>
      <c r="AM66" s="259" t="s">
        <v>1</v>
      </c>
      <c r="AN66" s="259" t="s">
        <v>1</v>
      </c>
      <c r="AO66" s="259" t="s">
        <v>1</v>
      </c>
      <c r="AP66" s="259" t="s">
        <v>1</v>
      </c>
      <c r="AQ66" s="259" t="s">
        <v>1</v>
      </c>
      <c r="AR66" s="259" t="s">
        <v>1</v>
      </c>
    </row>
    <row r="67" spans="2:44" ht="36.950000000000003" customHeight="1" outlineLevel="1">
      <c r="B67" s="131"/>
      <c r="C67" s="403" t="s">
        <v>181</v>
      </c>
      <c r="D67" s="403"/>
      <c r="E67" s="113"/>
      <c r="F67" s="233">
        <v>-1</v>
      </c>
      <c r="G67" s="233">
        <v>-1</v>
      </c>
      <c r="H67" s="233">
        <v>-1</v>
      </c>
      <c r="I67" s="233">
        <v>-1</v>
      </c>
      <c r="J67" s="233">
        <v>0</v>
      </c>
      <c r="K67" s="233">
        <v>0</v>
      </c>
      <c r="L67" s="233">
        <v>0</v>
      </c>
      <c r="M67" s="234">
        <v>1</v>
      </c>
      <c r="N67" s="234">
        <v>0</v>
      </c>
      <c r="O67" s="234">
        <v>0</v>
      </c>
      <c r="P67" s="234">
        <v>0</v>
      </c>
      <c r="Q67" s="233">
        <v>-2</v>
      </c>
      <c r="R67" s="260" t="s">
        <v>65</v>
      </c>
      <c r="S67" s="260" t="s">
        <v>1</v>
      </c>
      <c r="T67" s="260" t="s">
        <v>1</v>
      </c>
      <c r="U67" s="260" t="s">
        <v>1</v>
      </c>
      <c r="V67" s="260" t="s">
        <v>1</v>
      </c>
      <c r="W67" s="260" t="s">
        <v>1</v>
      </c>
      <c r="X67" s="260" t="s">
        <v>1</v>
      </c>
      <c r="Y67" s="154"/>
      <c r="Z67" s="233">
        <v>-1</v>
      </c>
      <c r="AA67" s="233">
        <v>0</v>
      </c>
      <c r="AB67" s="233">
        <v>0</v>
      </c>
      <c r="AC67" s="233">
        <v>0</v>
      </c>
      <c r="AD67" s="233">
        <v>0</v>
      </c>
      <c r="AE67" s="233">
        <v>0</v>
      </c>
      <c r="AF67" s="233">
        <v>0</v>
      </c>
      <c r="AG67" s="234">
        <v>1</v>
      </c>
      <c r="AH67" s="234">
        <v>0</v>
      </c>
      <c r="AI67" s="234">
        <v>0</v>
      </c>
      <c r="AJ67" s="234">
        <v>0</v>
      </c>
      <c r="AK67" s="233">
        <v>-1</v>
      </c>
      <c r="AL67" s="260" t="s">
        <v>65</v>
      </c>
      <c r="AM67" s="260" t="s">
        <v>1</v>
      </c>
      <c r="AN67" s="260" t="s">
        <v>1</v>
      </c>
      <c r="AO67" s="260" t="s">
        <v>1</v>
      </c>
      <c r="AP67" s="260" t="s">
        <v>1</v>
      </c>
      <c r="AQ67" s="260" t="s">
        <v>1</v>
      </c>
      <c r="AR67" s="260" t="s">
        <v>1</v>
      </c>
    </row>
    <row r="68" spans="2:44" ht="36.950000000000003" customHeight="1" outlineLevel="1">
      <c r="B68" s="131"/>
      <c r="C68" s="404" t="s">
        <v>155</v>
      </c>
      <c r="D68" s="404"/>
      <c r="E68" s="113"/>
      <c r="F68" s="155">
        <v>83</v>
      </c>
      <c r="G68" s="155">
        <v>139</v>
      </c>
      <c r="H68" s="155">
        <v>184</v>
      </c>
      <c r="I68" s="155">
        <v>538</v>
      </c>
      <c r="J68" s="155">
        <v>161</v>
      </c>
      <c r="K68" s="155">
        <v>228</v>
      </c>
      <c r="L68" s="155">
        <v>250</v>
      </c>
      <c r="M68" s="155">
        <v>336</v>
      </c>
      <c r="N68" s="155">
        <v>155</v>
      </c>
      <c r="O68" s="155">
        <v>217</v>
      </c>
      <c r="P68" s="155">
        <v>310</v>
      </c>
      <c r="Q68" s="155">
        <v>397</v>
      </c>
      <c r="R68" s="261" t="s">
        <v>65</v>
      </c>
      <c r="S68" s="261" t="s">
        <v>1</v>
      </c>
      <c r="T68" s="261" t="s">
        <v>1</v>
      </c>
      <c r="U68" s="261" t="s">
        <v>1</v>
      </c>
      <c r="V68" s="261" t="s">
        <v>1</v>
      </c>
      <c r="W68" s="261" t="s">
        <v>1</v>
      </c>
      <c r="X68" s="261" t="s">
        <v>1</v>
      </c>
      <c r="Y68" s="154"/>
      <c r="Z68" s="155">
        <v>83</v>
      </c>
      <c r="AA68" s="155">
        <v>56</v>
      </c>
      <c r="AB68" s="155">
        <v>44</v>
      </c>
      <c r="AC68" s="155">
        <v>354</v>
      </c>
      <c r="AD68" s="155">
        <v>161</v>
      </c>
      <c r="AE68" s="155">
        <v>67</v>
      </c>
      <c r="AF68" s="155">
        <v>22</v>
      </c>
      <c r="AG68" s="155">
        <v>86</v>
      </c>
      <c r="AH68" s="155">
        <v>155</v>
      </c>
      <c r="AI68" s="155">
        <v>61</v>
      </c>
      <c r="AJ68" s="155">
        <v>92</v>
      </c>
      <c r="AK68" s="155">
        <v>87</v>
      </c>
      <c r="AL68" s="261" t="s">
        <v>65</v>
      </c>
      <c r="AM68" s="261" t="s">
        <v>1</v>
      </c>
      <c r="AN68" s="261" t="s">
        <v>1</v>
      </c>
      <c r="AO68" s="261" t="s">
        <v>1</v>
      </c>
      <c r="AP68" s="261" t="s">
        <v>1</v>
      </c>
      <c r="AQ68" s="261" t="s">
        <v>1</v>
      </c>
      <c r="AR68" s="261" t="s">
        <v>1</v>
      </c>
    </row>
    <row r="69" spans="2:44" ht="36.950000000000003" customHeight="1" outlineLevel="1">
      <c r="B69" s="131"/>
      <c r="C69" s="405" t="s">
        <v>182</v>
      </c>
      <c r="D69" s="405"/>
      <c r="E69" s="113"/>
      <c r="F69" s="98">
        <v>-515</v>
      </c>
      <c r="G69" s="98">
        <v>-604</v>
      </c>
      <c r="H69" s="98">
        <v>-656</v>
      </c>
      <c r="I69" s="98">
        <v>-835</v>
      </c>
      <c r="J69" s="98">
        <v>-214</v>
      </c>
      <c r="K69" s="98">
        <v>-351</v>
      </c>
      <c r="L69" s="98">
        <v>-442</v>
      </c>
      <c r="M69" s="203">
        <v>-590</v>
      </c>
      <c r="N69" s="203">
        <v>-223</v>
      </c>
      <c r="O69" s="203">
        <v>-347</v>
      </c>
      <c r="P69" s="203">
        <v>-326</v>
      </c>
      <c r="Q69" s="98">
        <v>-478</v>
      </c>
      <c r="R69" s="262" t="s">
        <v>65</v>
      </c>
      <c r="S69" s="262" t="s">
        <v>1</v>
      </c>
      <c r="T69" s="262" t="s">
        <v>1</v>
      </c>
      <c r="U69" s="262" t="s">
        <v>1</v>
      </c>
      <c r="V69" s="262" t="s">
        <v>1</v>
      </c>
      <c r="W69" s="262" t="s">
        <v>1</v>
      </c>
      <c r="X69" s="262" t="s">
        <v>1</v>
      </c>
      <c r="Y69" s="154"/>
      <c r="Z69" s="98">
        <v>-515</v>
      </c>
      <c r="AA69" s="98">
        <v>-89</v>
      </c>
      <c r="AB69" s="98">
        <v>-51</v>
      </c>
      <c r="AC69" s="98">
        <v>-179</v>
      </c>
      <c r="AD69" s="98">
        <v>-214</v>
      </c>
      <c r="AE69" s="98">
        <v>-136</v>
      </c>
      <c r="AF69" s="98">
        <v>-90</v>
      </c>
      <c r="AG69" s="203">
        <v>-148</v>
      </c>
      <c r="AH69" s="203">
        <v>-223</v>
      </c>
      <c r="AI69" s="203">
        <v>-123</v>
      </c>
      <c r="AJ69" s="203">
        <v>20</v>
      </c>
      <c r="AK69" s="98">
        <v>-151</v>
      </c>
      <c r="AL69" s="262" t="s">
        <v>65</v>
      </c>
      <c r="AM69" s="262" t="s">
        <v>1</v>
      </c>
      <c r="AN69" s="262" t="s">
        <v>1</v>
      </c>
      <c r="AO69" s="262" t="s">
        <v>1</v>
      </c>
      <c r="AP69" s="262" t="s">
        <v>1</v>
      </c>
      <c r="AQ69" s="262" t="s">
        <v>1</v>
      </c>
      <c r="AR69" s="262" t="s">
        <v>1</v>
      </c>
    </row>
    <row r="70" spans="2:44" ht="36.950000000000003" customHeight="1" outlineLevel="1">
      <c r="B70" s="131"/>
      <c r="C70" s="406" t="s">
        <v>172</v>
      </c>
      <c r="D70" s="406"/>
      <c r="E70" s="113"/>
      <c r="F70" s="155">
        <v>26754</v>
      </c>
      <c r="G70" s="155">
        <v>26754</v>
      </c>
      <c r="H70" s="155">
        <v>26754</v>
      </c>
      <c r="I70" s="155">
        <v>26754</v>
      </c>
      <c r="J70" s="272">
        <v>0</v>
      </c>
      <c r="K70" s="272">
        <v>0</v>
      </c>
      <c r="L70" s="155">
        <v>-2102</v>
      </c>
      <c r="M70" s="155">
        <v>-1792</v>
      </c>
      <c r="N70" s="272">
        <v>0</v>
      </c>
      <c r="O70" s="155">
        <v>-195</v>
      </c>
      <c r="P70" s="155">
        <v>-195</v>
      </c>
      <c r="Q70" s="155">
        <v>-195</v>
      </c>
      <c r="R70" s="261" t="s">
        <v>65</v>
      </c>
      <c r="S70" s="261" t="s">
        <v>1</v>
      </c>
      <c r="T70" s="261" t="s">
        <v>1</v>
      </c>
      <c r="U70" s="261" t="s">
        <v>1</v>
      </c>
      <c r="V70" s="261" t="s">
        <v>1</v>
      </c>
      <c r="W70" s="261" t="s">
        <v>1</v>
      </c>
      <c r="X70" s="261" t="s">
        <v>1</v>
      </c>
      <c r="Y70" s="154"/>
      <c r="Z70" s="155">
        <v>26754</v>
      </c>
      <c r="AA70" s="272">
        <v>0</v>
      </c>
      <c r="AB70" s="272">
        <v>0</v>
      </c>
      <c r="AC70" s="272">
        <v>0</v>
      </c>
      <c r="AD70" s="272">
        <v>0</v>
      </c>
      <c r="AE70" s="272">
        <v>0</v>
      </c>
      <c r="AF70" s="155">
        <v>-2102</v>
      </c>
      <c r="AG70" s="155">
        <v>310</v>
      </c>
      <c r="AH70" s="272">
        <v>0</v>
      </c>
      <c r="AI70" s="155">
        <v>-195</v>
      </c>
      <c r="AJ70" s="272">
        <v>0</v>
      </c>
      <c r="AK70" s="272">
        <v>0</v>
      </c>
      <c r="AL70" s="261" t="s">
        <v>65</v>
      </c>
      <c r="AM70" s="261" t="s">
        <v>1</v>
      </c>
      <c r="AN70" s="261" t="s">
        <v>1</v>
      </c>
      <c r="AO70" s="261" t="s">
        <v>1</v>
      </c>
      <c r="AP70" s="261" t="s">
        <v>1</v>
      </c>
      <c r="AQ70" s="261" t="s">
        <v>1</v>
      </c>
      <c r="AR70" s="261" t="s">
        <v>1</v>
      </c>
    </row>
    <row r="71" spans="2:44" ht="36.950000000000003" customHeight="1" outlineLevel="1">
      <c r="B71" s="131"/>
      <c r="C71" s="399" t="s">
        <v>183</v>
      </c>
      <c r="D71" s="400"/>
      <c r="E71" s="113"/>
      <c r="F71" s="203">
        <v>8031</v>
      </c>
      <c r="G71" s="203">
        <v>8008</v>
      </c>
      <c r="H71" s="203">
        <v>7987</v>
      </c>
      <c r="I71" s="203">
        <v>7934</v>
      </c>
      <c r="J71" s="203">
        <v>-55</v>
      </c>
      <c r="K71" s="203">
        <v>-96</v>
      </c>
      <c r="L71" s="203">
        <v>-768</v>
      </c>
      <c r="M71" s="203">
        <v>-727</v>
      </c>
      <c r="N71" s="203">
        <v>-78</v>
      </c>
      <c r="O71" s="203">
        <v>-168</v>
      </c>
      <c r="P71" s="203">
        <v>-127</v>
      </c>
      <c r="Q71" s="203">
        <v>-164</v>
      </c>
      <c r="R71" s="167" t="s">
        <v>65</v>
      </c>
      <c r="S71" s="167" t="s">
        <v>1</v>
      </c>
      <c r="T71" s="167" t="s">
        <v>1</v>
      </c>
      <c r="U71" s="167" t="s">
        <v>1</v>
      </c>
      <c r="V71" s="167" t="s">
        <v>1</v>
      </c>
      <c r="W71" s="167" t="s">
        <v>1</v>
      </c>
      <c r="X71" s="167" t="s">
        <v>1</v>
      </c>
      <c r="Y71" s="154"/>
      <c r="Z71" s="203">
        <v>8031</v>
      </c>
      <c r="AA71" s="203">
        <v>-22</v>
      </c>
      <c r="AB71" s="203">
        <v>-21</v>
      </c>
      <c r="AC71" s="203">
        <v>-52</v>
      </c>
      <c r="AD71" s="203">
        <v>-55</v>
      </c>
      <c r="AE71" s="203">
        <v>-41</v>
      </c>
      <c r="AF71" s="203">
        <v>-672</v>
      </c>
      <c r="AG71" s="203">
        <v>41</v>
      </c>
      <c r="AH71" s="203">
        <v>-78</v>
      </c>
      <c r="AI71" s="203">
        <v>-90</v>
      </c>
      <c r="AJ71" s="203">
        <v>41</v>
      </c>
      <c r="AK71" s="203">
        <v>-37</v>
      </c>
      <c r="AL71" s="167" t="s">
        <v>65</v>
      </c>
      <c r="AM71" s="167" t="s">
        <v>1</v>
      </c>
      <c r="AN71" s="167" t="s">
        <v>1</v>
      </c>
      <c r="AO71" s="167" t="s">
        <v>1</v>
      </c>
      <c r="AP71" s="167" t="s">
        <v>1</v>
      </c>
      <c r="AQ71" s="167" t="s">
        <v>1</v>
      </c>
      <c r="AR71" s="167" t="s">
        <v>1</v>
      </c>
    </row>
    <row r="72" spans="2:44" ht="36.950000000000003" customHeight="1" outlineLevel="1">
      <c r="B72" s="157"/>
      <c r="C72" s="407" t="s">
        <v>158</v>
      </c>
      <c r="D72" s="407"/>
      <c r="E72" s="113"/>
      <c r="F72" s="14">
        <v>18206</v>
      </c>
      <c r="G72" s="14">
        <v>18140</v>
      </c>
      <c r="H72" s="14">
        <v>18109</v>
      </c>
      <c r="I72" s="14">
        <v>17983</v>
      </c>
      <c r="J72" s="14">
        <v>-159</v>
      </c>
      <c r="K72" s="14">
        <v>-255</v>
      </c>
      <c r="L72" s="14">
        <v>-1776</v>
      </c>
      <c r="M72" s="14">
        <v>-1655</v>
      </c>
      <c r="N72" s="14">
        <v>-145</v>
      </c>
      <c r="O72" s="14">
        <v>-373</v>
      </c>
      <c r="P72" s="14">
        <v>-394</v>
      </c>
      <c r="Q72" s="14">
        <v>-508</v>
      </c>
      <c r="R72" s="168" t="s">
        <v>65</v>
      </c>
      <c r="S72" s="168" t="s">
        <v>1</v>
      </c>
      <c r="T72" s="168" t="s">
        <v>1</v>
      </c>
      <c r="U72" s="168" t="s">
        <v>1</v>
      </c>
      <c r="V72" s="168" t="s">
        <v>1</v>
      </c>
      <c r="W72" s="168" t="s">
        <v>1</v>
      </c>
      <c r="X72" s="168" t="s">
        <v>1</v>
      </c>
      <c r="Y72" s="8"/>
      <c r="Z72" s="14">
        <v>18206</v>
      </c>
      <c r="AA72" s="14">
        <v>-66</v>
      </c>
      <c r="AB72" s="14">
        <v>-30</v>
      </c>
      <c r="AC72" s="14">
        <v>-126</v>
      </c>
      <c r="AD72" s="14">
        <v>-159</v>
      </c>
      <c r="AE72" s="14">
        <v>-95</v>
      </c>
      <c r="AF72" s="14">
        <v>-1521</v>
      </c>
      <c r="AG72" s="14">
        <v>121</v>
      </c>
      <c r="AH72" s="14">
        <v>-145</v>
      </c>
      <c r="AI72" s="14">
        <v>-227</v>
      </c>
      <c r="AJ72" s="14">
        <v>-20</v>
      </c>
      <c r="AK72" s="14">
        <v>-114</v>
      </c>
      <c r="AL72" s="168" t="s">
        <v>65</v>
      </c>
      <c r="AM72" s="168" t="s">
        <v>1</v>
      </c>
      <c r="AN72" s="168" t="s">
        <v>1</v>
      </c>
      <c r="AO72" s="168" t="s">
        <v>1</v>
      </c>
      <c r="AP72" s="168" t="s">
        <v>1</v>
      </c>
      <c r="AQ72" s="168" t="s">
        <v>1</v>
      </c>
      <c r="AR72" s="168" t="s">
        <v>1</v>
      </c>
    </row>
    <row r="73" spans="2:44" ht="15" customHeight="1">
      <c r="B73" s="207"/>
      <c r="C73" s="207"/>
      <c r="D73" s="207"/>
      <c r="E73" s="111"/>
      <c r="F73" s="207"/>
      <c r="G73" s="207"/>
      <c r="H73" s="207"/>
      <c r="I73" s="4"/>
      <c r="J73" s="4"/>
      <c r="K73" s="4"/>
      <c r="L73" s="4"/>
      <c r="M73" s="4"/>
      <c r="N73" s="4"/>
      <c r="O73" s="4"/>
      <c r="P73" s="4"/>
      <c r="Q73" s="4"/>
      <c r="R73" s="4"/>
      <c r="S73" s="4"/>
      <c r="T73" s="4"/>
      <c r="U73" s="4"/>
      <c r="V73" s="4"/>
      <c r="W73" s="4"/>
      <c r="X73" s="4"/>
      <c r="Z73" s="4"/>
      <c r="AA73" s="4"/>
      <c r="AB73" s="4"/>
      <c r="AC73" s="4"/>
      <c r="AD73" s="4"/>
      <c r="AE73" s="4"/>
      <c r="AF73" s="4"/>
      <c r="AG73" s="4"/>
      <c r="AH73" s="4"/>
      <c r="AI73" s="4"/>
      <c r="AJ73" s="4"/>
      <c r="AK73" s="4"/>
      <c r="AL73" s="4"/>
      <c r="AM73" s="4"/>
      <c r="AN73" s="4"/>
      <c r="AO73" s="4"/>
      <c r="AP73" s="4"/>
      <c r="AQ73" s="4"/>
      <c r="AR73" s="4"/>
    </row>
    <row r="74" spans="2:44" ht="15" customHeight="1">
      <c r="B74" s="109" t="s">
        <v>162</v>
      </c>
      <c r="C74" s="111"/>
      <c r="D74" s="111"/>
      <c r="E74" s="111"/>
      <c r="F74" s="208"/>
      <c r="G74" s="208"/>
      <c r="H74" s="208"/>
      <c r="I74" s="209"/>
      <c r="J74" s="209"/>
      <c r="K74" s="209"/>
      <c r="L74" s="209"/>
      <c r="M74" s="209"/>
      <c r="N74" s="209"/>
      <c r="O74" s="209"/>
      <c r="P74" s="209"/>
      <c r="Q74" s="209"/>
      <c r="R74" s="209"/>
      <c r="S74" s="209"/>
      <c r="T74" s="209"/>
      <c r="U74" s="209"/>
      <c r="V74" s="209"/>
      <c r="W74" s="209"/>
      <c r="X74" s="209"/>
      <c r="Z74" s="209"/>
      <c r="AA74" s="209"/>
      <c r="AB74" s="209"/>
      <c r="AC74" s="209"/>
      <c r="AD74" s="209"/>
      <c r="AE74" s="209"/>
      <c r="AF74" s="209"/>
      <c r="AG74" s="209"/>
      <c r="AH74" s="209"/>
      <c r="AI74" s="209"/>
      <c r="AJ74" s="209"/>
      <c r="AK74" s="209"/>
      <c r="AL74" s="209"/>
      <c r="AM74" s="209"/>
      <c r="AN74" s="209"/>
      <c r="AO74" s="209"/>
      <c r="AP74" s="209"/>
      <c r="AQ74" s="209"/>
      <c r="AR74" s="209"/>
    </row>
    <row r="75" spans="2:44" ht="36.950000000000003" customHeight="1">
      <c r="B75" s="390" t="s">
        <v>175</v>
      </c>
      <c r="C75" s="390"/>
      <c r="D75" s="390"/>
      <c r="E75" s="35"/>
      <c r="F75" s="96">
        <v>25724</v>
      </c>
      <c r="G75" s="96">
        <v>52845</v>
      </c>
      <c r="H75" s="96">
        <v>81032</v>
      </c>
      <c r="I75" s="96">
        <v>112210</v>
      </c>
      <c r="J75" s="96">
        <v>31248</v>
      </c>
      <c r="K75" s="96">
        <v>61474</v>
      </c>
      <c r="L75" s="96">
        <v>92099</v>
      </c>
      <c r="M75" s="96">
        <v>121102</v>
      </c>
      <c r="N75" s="96">
        <v>33923</v>
      </c>
      <c r="O75" s="96">
        <v>66585</v>
      </c>
      <c r="P75" s="96">
        <v>100853</v>
      </c>
      <c r="Q75" s="96">
        <v>135375</v>
      </c>
      <c r="R75" s="96">
        <v>33963</v>
      </c>
      <c r="S75" s="96">
        <v>68173</v>
      </c>
      <c r="T75" s="96">
        <v>103082</v>
      </c>
      <c r="U75" s="96">
        <v>139558</v>
      </c>
      <c r="V75" s="96">
        <v>33523</v>
      </c>
      <c r="W75" s="96">
        <v>67895</v>
      </c>
      <c r="X75" s="96">
        <v>105724</v>
      </c>
      <c r="Y75" s="8"/>
      <c r="Z75" s="96">
        <v>25724</v>
      </c>
      <c r="AA75" s="96">
        <v>27121</v>
      </c>
      <c r="AB75" s="96">
        <v>28186</v>
      </c>
      <c r="AC75" s="96">
        <v>31178</v>
      </c>
      <c r="AD75" s="96">
        <v>31248</v>
      </c>
      <c r="AE75" s="96">
        <v>30225</v>
      </c>
      <c r="AF75" s="96">
        <v>30624</v>
      </c>
      <c r="AG75" s="96">
        <v>29003</v>
      </c>
      <c r="AH75" s="96">
        <v>33923</v>
      </c>
      <c r="AI75" s="96">
        <v>32662</v>
      </c>
      <c r="AJ75" s="96">
        <v>34267</v>
      </c>
      <c r="AK75" s="96">
        <v>34522</v>
      </c>
      <c r="AL75" s="96">
        <v>33963</v>
      </c>
      <c r="AM75" s="96">
        <v>34210</v>
      </c>
      <c r="AN75" s="96">
        <v>34908</v>
      </c>
      <c r="AO75" s="96">
        <v>36476</v>
      </c>
      <c r="AP75" s="96">
        <v>33523</v>
      </c>
      <c r="AQ75" s="96">
        <v>34372</v>
      </c>
      <c r="AR75" s="96">
        <v>37828</v>
      </c>
    </row>
    <row r="76" spans="2:44" ht="36.950000000000003" customHeight="1" outlineLevel="1">
      <c r="B76" s="131"/>
      <c r="C76" s="418" t="s">
        <v>13</v>
      </c>
      <c r="D76" s="418"/>
      <c r="E76" s="118"/>
      <c r="F76" s="9">
        <v>13873</v>
      </c>
      <c r="G76" s="9">
        <v>28958</v>
      </c>
      <c r="H76" s="9">
        <v>44675</v>
      </c>
      <c r="I76" s="9">
        <v>61440</v>
      </c>
      <c r="J76" s="9">
        <v>16271</v>
      </c>
      <c r="K76" s="9">
        <v>31631</v>
      </c>
      <c r="L76" s="9">
        <v>47357</v>
      </c>
      <c r="M76" s="9">
        <v>62108</v>
      </c>
      <c r="N76" s="9">
        <v>16032</v>
      </c>
      <c r="O76" s="9">
        <v>33696</v>
      </c>
      <c r="P76" s="9">
        <v>52294</v>
      </c>
      <c r="Q76" s="9">
        <v>71840</v>
      </c>
      <c r="R76" s="9">
        <v>18180</v>
      </c>
      <c r="S76" s="9">
        <v>37125</v>
      </c>
      <c r="T76" s="9">
        <v>56527</v>
      </c>
      <c r="U76" s="9">
        <v>76745</v>
      </c>
      <c r="V76" s="9">
        <v>19511</v>
      </c>
      <c r="W76" s="9">
        <v>40142</v>
      </c>
      <c r="X76" s="9">
        <v>63556</v>
      </c>
      <c r="Y76" s="8"/>
      <c r="Z76" s="9">
        <v>13873</v>
      </c>
      <c r="AA76" s="9">
        <v>15084</v>
      </c>
      <c r="AB76" s="9">
        <v>15717</v>
      </c>
      <c r="AC76" s="9">
        <v>16765</v>
      </c>
      <c r="AD76" s="9">
        <v>16271</v>
      </c>
      <c r="AE76" s="9">
        <v>15360</v>
      </c>
      <c r="AF76" s="9">
        <v>15725</v>
      </c>
      <c r="AG76" s="9">
        <v>14751</v>
      </c>
      <c r="AH76" s="9">
        <v>16032</v>
      </c>
      <c r="AI76" s="9">
        <v>17664</v>
      </c>
      <c r="AJ76" s="9">
        <v>18597</v>
      </c>
      <c r="AK76" s="9">
        <v>19546</v>
      </c>
      <c r="AL76" s="9">
        <v>18180</v>
      </c>
      <c r="AM76" s="9">
        <v>18944</v>
      </c>
      <c r="AN76" s="9">
        <v>19401</v>
      </c>
      <c r="AO76" s="9">
        <v>20218</v>
      </c>
      <c r="AP76" s="9">
        <v>19511</v>
      </c>
      <c r="AQ76" s="9">
        <v>20630</v>
      </c>
      <c r="AR76" s="9">
        <v>23414</v>
      </c>
    </row>
    <row r="77" spans="2:44" ht="36.950000000000003" customHeight="1" outlineLevel="1">
      <c r="B77" s="131"/>
      <c r="C77" s="399" t="s">
        <v>14</v>
      </c>
      <c r="D77" s="399"/>
      <c r="E77" s="113"/>
      <c r="F77" s="98">
        <v>7555</v>
      </c>
      <c r="G77" s="98">
        <v>15354</v>
      </c>
      <c r="H77" s="98">
        <v>24106</v>
      </c>
      <c r="I77" s="98">
        <v>33825</v>
      </c>
      <c r="J77" s="98">
        <v>10524</v>
      </c>
      <c r="K77" s="98">
        <v>20853</v>
      </c>
      <c r="L77" s="98">
        <v>31602</v>
      </c>
      <c r="M77" s="203">
        <v>41572</v>
      </c>
      <c r="N77" s="203">
        <v>13895</v>
      </c>
      <c r="O77" s="203">
        <v>24518</v>
      </c>
      <c r="P77" s="203">
        <v>35629</v>
      </c>
      <c r="Q77" s="98">
        <v>46510</v>
      </c>
      <c r="R77" s="98">
        <v>11618</v>
      </c>
      <c r="S77" s="98">
        <v>22876</v>
      </c>
      <c r="T77" s="98">
        <v>34332</v>
      </c>
      <c r="U77" s="98">
        <v>46552</v>
      </c>
      <c r="V77" s="98">
        <v>10358</v>
      </c>
      <c r="W77" s="98">
        <v>20924</v>
      </c>
      <c r="X77" s="98">
        <v>31824</v>
      </c>
      <c r="Y77" s="154"/>
      <c r="Z77" s="98">
        <v>7555</v>
      </c>
      <c r="AA77" s="98">
        <v>7798</v>
      </c>
      <c r="AB77" s="98">
        <v>8751</v>
      </c>
      <c r="AC77" s="98">
        <v>9719</v>
      </c>
      <c r="AD77" s="98">
        <v>10524</v>
      </c>
      <c r="AE77" s="98">
        <v>10329</v>
      </c>
      <c r="AF77" s="98">
        <v>10748</v>
      </c>
      <c r="AG77" s="203">
        <v>9970</v>
      </c>
      <c r="AH77" s="203">
        <v>13895</v>
      </c>
      <c r="AI77" s="203">
        <v>10622</v>
      </c>
      <c r="AJ77" s="203">
        <v>11111</v>
      </c>
      <c r="AK77" s="98">
        <v>10880</v>
      </c>
      <c r="AL77" s="98">
        <v>11618</v>
      </c>
      <c r="AM77" s="98">
        <v>11258</v>
      </c>
      <c r="AN77" s="98">
        <v>11455</v>
      </c>
      <c r="AO77" s="98">
        <v>12220</v>
      </c>
      <c r="AP77" s="98">
        <v>10358</v>
      </c>
      <c r="AQ77" s="98">
        <v>10566</v>
      </c>
      <c r="AR77" s="98">
        <v>10899</v>
      </c>
    </row>
    <row r="78" spans="2:44" ht="36.950000000000003" customHeight="1" outlineLevel="1">
      <c r="B78" s="131"/>
      <c r="C78" s="404" t="s">
        <v>15</v>
      </c>
      <c r="D78" s="404"/>
      <c r="E78" s="113"/>
      <c r="F78" s="155">
        <v>1640</v>
      </c>
      <c r="G78" s="155">
        <v>3454</v>
      </c>
      <c r="H78" s="155">
        <v>5055</v>
      </c>
      <c r="I78" s="155">
        <v>7153</v>
      </c>
      <c r="J78" s="155">
        <v>1695</v>
      </c>
      <c r="K78" s="155">
        <v>3567</v>
      </c>
      <c r="L78" s="155">
        <v>4925</v>
      </c>
      <c r="M78" s="156">
        <v>6584</v>
      </c>
      <c r="N78" s="156">
        <v>1332</v>
      </c>
      <c r="O78" s="156">
        <v>3073</v>
      </c>
      <c r="P78" s="156">
        <v>4679</v>
      </c>
      <c r="Q78" s="155">
        <v>6016</v>
      </c>
      <c r="R78" s="155">
        <v>1443</v>
      </c>
      <c r="S78" s="155">
        <v>2737</v>
      </c>
      <c r="T78" s="155">
        <v>3941</v>
      </c>
      <c r="U78" s="155">
        <v>5016</v>
      </c>
      <c r="V78" s="155">
        <v>960</v>
      </c>
      <c r="W78" s="155">
        <v>1286</v>
      </c>
      <c r="X78" s="155">
        <v>2245</v>
      </c>
      <c r="Y78" s="154"/>
      <c r="Z78" s="155">
        <v>1640</v>
      </c>
      <c r="AA78" s="155">
        <v>1813</v>
      </c>
      <c r="AB78" s="155">
        <v>1600</v>
      </c>
      <c r="AC78" s="155">
        <v>2097</v>
      </c>
      <c r="AD78" s="155">
        <v>1695</v>
      </c>
      <c r="AE78" s="155">
        <v>1872</v>
      </c>
      <c r="AF78" s="155">
        <v>1357</v>
      </c>
      <c r="AG78" s="156">
        <v>1658</v>
      </c>
      <c r="AH78" s="156">
        <v>1332</v>
      </c>
      <c r="AI78" s="156">
        <v>1741</v>
      </c>
      <c r="AJ78" s="156">
        <v>1605</v>
      </c>
      <c r="AK78" s="155">
        <v>1336</v>
      </c>
      <c r="AL78" s="155">
        <v>1443</v>
      </c>
      <c r="AM78" s="155">
        <v>1293</v>
      </c>
      <c r="AN78" s="155">
        <v>1204</v>
      </c>
      <c r="AO78" s="155">
        <v>1075</v>
      </c>
      <c r="AP78" s="155">
        <v>960</v>
      </c>
      <c r="AQ78" s="155">
        <v>326</v>
      </c>
      <c r="AR78" s="155">
        <v>958</v>
      </c>
    </row>
    <row r="79" spans="2:44" ht="36.950000000000003" customHeight="1" outlineLevel="1">
      <c r="B79" s="131"/>
      <c r="C79" s="400" t="s">
        <v>3</v>
      </c>
      <c r="D79" s="400"/>
      <c r="E79" s="113"/>
      <c r="F79" s="203">
        <v>2653</v>
      </c>
      <c r="G79" s="203">
        <v>5097</v>
      </c>
      <c r="H79" s="203">
        <v>7239</v>
      </c>
      <c r="I79" s="203">
        <v>9687</v>
      </c>
      <c r="J79" s="203">
        <v>2770</v>
      </c>
      <c r="K79" s="203">
        <v>5464</v>
      </c>
      <c r="L79" s="203">
        <v>8278</v>
      </c>
      <c r="M79" s="203">
        <v>10918</v>
      </c>
      <c r="N79" s="203">
        <v>2658</v>
      </c>
      <c r="O79" s="203">
        <v>5286</v>
      </c>
      <c r="P79" s="203">
        <v>8234</v>
      </c>
      <c r="Q79" s="203">
        <v>10987</v>
      </c>
      <c r="R79" s="203">
        <v>2721</v>
      </c>
      <c r="S79" s="203">
        <v>5434</v>
      </c>
      <c r="T79" s="203">
        <v>8281</v>
      </c>
      <c r="U79" s="203">
        <v>11243</v>
      </c>
      <c r="V79" s="203">
        <v>2692</v>
      </c>
      <c r="W79" s="203">
        <v>5541</v>
      </c>
      <c r="X79" s="203">
        <v>8097</v>
      </c>
      <c r="Y79" s="154"/>
      <c r="Z79" s="203">
        <v>2653</v>
      </c>
      <c r="AA79" s="203">
        <v>2444</v>
      </c>
      <c r="AB79" s="203">
        <v>2141</v>
      </c>
      <c r="AC79" s="203">
        <v>2447</v>
      </c>
      <c r="AD79" s="203">
        <v>2770</v>
      </c>
      <c r="AE79" s="203">
        <v>2694</v>
      </c>
      <c r="AF79" s="203">
        <v>2814</v>
      </c>
      <c r="AG79" s="203">
        <v>2640</v>
      </c>
      <c r="AH79" s="203">
        <v>2658</v>
      </c>
      <c r="AI79" s="203">
        <v>2628</v>
      </c>
      <c r="AJ79" s="203">
        <v>2947</v>
      </c>
      <c r="AK79" s="203">
        <v>2752</v>
      </c>
      <c r="AL79" s="203">
        <v>2721</v>
      </c>
      <c r="AM79" s="203">
        <v>2713</v>
      </c>
      <c r="AN79" s="203">
        <v>2846</v>
      </c>
      <c r="AO79" s="203">
        <v>2962</v>
      </c>
      <c r="AP79" s="203">
        <v>2692</v>
      </c>
      <c r="AQ79" s="203">
        <v>2849</v>
      </c>
      <c r="AR79" s="203">
        <v>2556</v>
      </c>
    </row>
    <row r="80" spans="2:44" ht="36.950000000000003" customHeight="1" outlineLevel="1">
      <c r="B80" s="157"/>
      <c r="C80" s="407" t="s">
        <v>16</v>
      </c>
      <c r="D80" s="407"/>
      <c r="E80" s="113"/>
      <c r="F80" s="14">
        <v>0</v>
      </c>
      <c r="G80" s="14">
        <v>-19</v>
      </c>
      <c r="H80" s="14">
        <v>-44</v>
      </c>
      <c r="I80" s="14">
        <v>104</v>
      </c>
      <c r="J80" s="14">
        <v>-12</v>
      </c>
      <c r="K80" s="14">
        <v>-43</v>
      </c>
      <c r="L80" s="14">
        <v>-64</v>
      </c>
      <c r="M80" s="14">
        <v>-81</v>
      </c>
      <c r="N80" s="14">
        <v>5</v>
      </c>
      <c r="O80" s="14">
        <v>10</v>
      </c>
      <c r="P80" s="14">
        <v>15</v>
      </c>
      <c r="Q80" s="14">
        <v>20</v>
      </c>
      <c r="R80" s="168" t="s">
        <v>65</v>
      </c>
      <c r="S80" s="168" t="s">
        <v>1</v>
      </c>
      <c r="T80" s="168" t="s">
        <v>1</v>
      </c>
      <c r="U80" s="168" t="s">
        <v>1</v>
      </c>
      <c r="V80" s="168" t="s">
        <v>1</v>
      </c>
      <c r="W80" s="168" t="s">
        <v>1</v>
      </c>
      <c r="X80" s="168" t="s">
        <v>1</v>
      </c>
      <c r="Y80" s="8"/>
      <c r="Z80" s="14">
        <v>0</v>
      </c>
      <c r="AA80" s="14">
        <v>-19</v>
      </c>
      <c r="AB80" s="14">
        <v>-24</v>
      </c>
      <c r="AC80" s="14">
        <v>148</v>
      </c>
      <c r="AD80" s="14">
        <v>-12</v>
      </c>
      <c r="AE80" s="14">
        <v>-30</v>
      </c>
      <c r="AF80" s="14">
        <v>-21</v>
      </c>
      <c r="AG80" s="14">
        <v>-16</v>
      </c>
      <c r="AH80" s="14">
        <v>5</v>
      </c>
      <c r="AI80" s="14">
        <v>5</v>
      </c>
      <c r="AJ80" s="14">
        <v>5</v>
      </c>
      <c r="AK80" s="14">
        <v>5</v>
      </c>
      <c r="AL80" s="168" t="s">
        <v>65</v>
      </c>
      <c r="AM80" s="168" t="s">
        <v>1</v>
      </c>
      <c r="AN80" s="168" t="s">
        <v>1</v>
      </c>
      <c r="AO80" s="168" t="s">
        <v>1</v>
      </c>
      <c r="AP80" s="168" t="s">
        <v>1</v>
      </c>
      <c r="AQ80" s="168" t="s">
        <v>1</v>
      </c>
      <c r="AR80" s="168" t="s">
        <v>1</v>
      </c>
    </row>
    <row r="81" spans="2:44" ht="15" customHeight="1">
      <c r="B81" s="112"/>
      <c r="C81" s="112"/>
      <c r="D81" s="112"/>
      <c r="E81" s="111"/>
      <c r="F81" s="112"/>
      <c r="G81" s="112"/>
      <c r="H81" s="112"/>
      <c r="I81" s="43"/>
      <c r="J81" s="43"/>
      <c r="K81" s="43"/>
      <c r="L81" s="43"/>
      <c r="M81" s="43"/>
      <c r="N81" s="43"/>
      <c r="O81" s="43"/>
      <c r="P81" s="43"/>
      <c r="Q81" s="43"/>
      <c r="R81" s="43"/>
      <c r="S81" s="43"/>
      <c r="T81" s="43"/>
      <c r="U81" s="43"/>
      <c r="V81" s="43"/>
      <c r="W81" s="43"/>
      <c r="X81" s="43"/>
      <c r="Z81" s="43"/>
      <c r="AA81" s="43"/>
      <c r="AB81" s="43"/>
      <c r="AC81" s="43"/>
      <c r="AD81" s="43"/>
      <c r="AE81" s="43"/>
      <c r="AF81" s="43"/>
      <c r="AG81" s="43"/>
      <c r="AH81" s="43"/>
      <c r="AI81" s="43"/>
      <c r="AJ81" s="43"/>
      <c r="AK81" s="43"/>
      <c r="AL81" s="43"/>
      <c r="AM81" s="43"/>
      <c r="AN81" s="43"/>
      <c r="AO81" s="43"/>
      <c r="AP81" s="43"/>
      <c r="AQ81" s="43"/>
      <c r="AR81" s="43"/>
    </row>
    <row r="82" spans="2:44" ht="36.950000000000003" customHeight="1">
      <c r="B82" s="412" t="s">
        <v>176</v>
      </c>
      <c r="C82" s="412"/>
      <c r="D82" s="412"/>
      <c r="E82" s="117"/>
      <c r="F82" s="95">
        <v>263441</v>
      </c>
      <c r="G82" s="95">
        <v>528280</v>
      </c>
      <c r="H82" s="95">
        <v>813738</v>
      </c>
      <c r="I82" s="96">
        <v>1109093</v>
      </c>
      <c r="J82" s="124">
        <v>322351</v>
      </c>
      <c r="K82" s="124">
        <v>651881</v>
      </c>
      <c r="L82" s="124">
        <v>989394</v>
      </c>
      <c r="M82" s="124">
        <v>1300752</v>
      </c>
      <c r="N82" s="124">
        <v>355519</v>
      </c>
      <c r="O82" s="124">
        <v>685736</v>
      </c>
      <c r="P82" s="124">
        <v>1037185</v>
      </c>
      <c r="Q82" s="124">
        <v>1389618</v>
      </c>
      <c r="R82" s="124">
        <v>370442</v>
      </c>
      <c r="S82" s="124">
        <v>700627</v>
      </c>
      <c r="T82" s="124">
        <v>1046187</v>
      </c>
      <c r="U82" s="124">
        <v>1379859</v>
      </c>
      <c r="V82" s="124">
        <v>379312</v>
      </c>
      <c r="W82" s="124">
        <v>771074</v>
      </c>
      <c r="X82" s="124">
        <v>1200473</v>
      </c>
      <c r="Z82" s="124">
        <v>263441</v>
      </c>
      <c r="AA82" s="124">
        <v>264839</v>
      </c>
      <c r="AB82" s="124">
        <v>285457</v>
      </c>
      <c r="AC82" s="124">
        <v>295355</v>
      </c>
      <c r="AD82" s="124">
        <v>322351</v>
      </c>
      <c r="AE82" s="124">
        <v>329529</v>
      </c>
      <c r="AF82" s="124">
        <v>337512</v>
      </c>
      <c r="AG82" s="124">
        <v>311358</v>
      </c>
      <c r="AH82" s="124">
        <v>355519</v>
      </c>
      <c r="AI82" s="124">
        <v>330217</v>
      </c>
      <c r="AJ82" s="124">
        <v>351448</v>
      </c>
      <c r="AK82" s="124">
        <v>352433</v>
      </c>
      <c r="AL82" s="124">
        <v>370442</v>
      </c>
      <c r="AM82" s="124">
        <v>330185</v>
      </c>
      <c r="AN82" s="124">
        <v>345560</v>
      </c>
      <c r="AO82" s="124">
        <v>333671</v>
      </c>
      <c r="AP82" s="124">
        <v>379312</v>
      </c>
      <c r="AQ82" s="124">
        <v>391761</v>
      </c>
      <c r="AR82" s="124">
        <v>429399</v>
      </c>
    </row>
    <row r="83" spans="2:44" ht="36.950000000000003" customHeight="1" outlineLevel="1">
      <c r="B83" s="122"/>
      <c r="C83" s="411" t="s">
        <v>13</v>
      </c>
      <c r="D83" s="411"/>
      <c r="E83" s="117"/>
      <c r="F83" s="158">
        <v>156676</v>
      </c>
      <c r="G83" s="158">
        <v>304386</v>
      </c>
      <c r="H83" s="158">
        <v>464772</v>
      </c>
      <c r="I83" s="9">
        <v>635358</v>
      </c>
      <c r="J83" s="44">
        <v>177724</v>
      </c>
      <c r="K83" s="44">
        <v>361519</v>
      </c>
      <c r="L83" s="44">
        <v>547123</v>
      </c>
      <c r="M83" s="44">
        <v>729732</v>
      </c>
      <c r="N83" s="44">
        <v>177700</v>
      </c>
      <c r="O83" s="44">
        <v>384650</v>
      </c>
      <c r="P83" s="44">
        <v>601863</v>
      </c>
      <c r="Q83" s="44">
        <v>822271</v>
      </c>
      <c r="R83" s="44">
        <v>229544</v>
      </c>
      <c r="S83" s="44">
        <v>438049</v>
      </c>
      <c r="T83" s="44">
        <v>662076</v>
      </c>
      <c r="U83" s="44">
        <v>891712</v>
      </c>
      <c r="V83" s="44">
        <v>265528</v>
      </c>
      <c r="W83" s="44">
        <v>527571</v>
      </c>
      <c r="X83" s="44">
        <v>835054</v>
      </c>
      <c r="Z83" s="44">
        <v>156676</v>
      </c>
      <c r="AA83" s="44">
        <v>147709</v>
      </c>
      <c r="AB83" s="44">
        <v>160385</v>
      </c>
      <c r="AC83" s="44">
        <v>170585</v>
      </c>
      <c r="AD83" s="44">
        <v>177724</v>
      </c>
      <c r="AE83" s="44">
        <v>183795</v>
      </c>
      <c r="AF83" s="44">
        <v>185603</v>
      </c>
      <c r="AG83" s="44">
        <v>182609</v>
      </c>
      <c r="AH83" s="44">
        <v>177700</v>
      </c>
      <c r="AI83" s="44">
        <v>206950</v>
      </c>
      <c r="AJ83" s="44">
        <v>217212</v>
      </c>
      <c r="AK83" s="44">
        <v>220408</v>
      </c>
      <c r="AL83" s="44">
        <v>229544</v>
      </c>
      <c r="AM83" s="44">
        <v>208504</v>
      </c>
      <c r="AN83" s="44">
        <v>224027</v>
      </c>
      <c r="AO83" s="44">
        <v>229635</v>
      </c>
      <c r="AP83" s="44">
        <v>265528</v>
      </c>
      <c r="AQ83" s="44">
        <v>262042</v>
      </c>
      <c r="AR83" s="44">
        <v>307483</v>
      </c>
    </row>
    <row r="84" spans="2:44" ht="36.950000000000003" customHeight="1" outlineLevel="1">
      <c r="B84" s="122"/>
      <c r="C84" s="413" t="s">
        <v>14</v>
      </c>
      <c r="D84" s="413"/>
      <c r="E84" s="111"/>
      <c r="F84" s="162">
        <v>73733</v>
      </c>
      <c r="G84" s="162">
        <v>143252</v>
      </c>
      <c r="H84" s="162">
        <v>220557</v>
      </c>
      <c r="I84" s="162">
        <v>301315</v>
      </c>
      <c r="J84" s="128">
        <v>98031</v>
      </c>
      <c r="K84" s="128">
        <v>198123</v>
      </c>
      <c r="L84" s="128">
        <v>304835</v>
      </c>
      <c r="M84" s="128">
        <v>393783</v>
      </c>
      <c r="N84" s="128">
        <v>139501</v>
      </c>
      <c r="O84" s="128">
        <v>223232</v>
      </c>
      <c r="P84" s="128">
        <v>319364</v>
      </c>
      <c r="Q84" s="128">
        <v>414739</v>
      </c>
      <c r="R84" s="128">
        <v>101967</v>
      </c>
      <c r="S84" s="128">
        <v>188371</v>
      </c>
      <c r="T84" s="128">
        <v>275011</v>
      </c>
      <c r="U84" s="128">
        <v>344085</v>
      </c>
      <c r="V84" s="128">
        <v>85287</v>
      </c>
      <c r="W84" s="128">
        <v>182124</v>
      </c>
      <c r="X84" s="128">
        <v>272285</v>
      </c>
      <c r="Z84" s="128">
        <v>73733</v>
      </c>
      <c r="AA84" s="128">
        <v>69518</v>
      </c>
      <c r="AB84" s="128">
        <v>77305</v>
      </c>
      <c r="AC84" s="128">
        <v>80757</v>
      </c>
      <c r="AD84" s="128">
        <v>98031</v>
      </c>
      <c r="AE84" s="128">
        <v>100091</v>
      </c>
      <c r="AF84" s="128">
        <v>106712</v>
      </c>
      <c r="AG84" s="128">
        <v>88947</v>
      </c>
      <c r="AH84" s="128">
        <v>139501</v>
      </c>
      <c r="AI84" s="128">
        <v>83731</v>
      </c>
      <c r="AJ84" s="128">
        <v>96132</v>
      </c>
      <c r="AK84" s="128">
        <v>95374</v>
      </c>
      <c r="AL84" s="128">
        <v>101967</v>
      </c>
      <c r="AM84" s="128">
        <v>86403</v>
      </c>
      <c r="AN84" s="128">
        <v>86640</v>
      </c>
      <c r="AO84" s="128">
        <v>69073</v>
      </c>
      <c r="AP84" s="128">
        <v>85287</v>
      </c>
      <c r="AQ84" s="128">
        <v>96836</v>
      </c>
      <c r="AR84" s="128">
        <v>90161</v>
      </c>
    </row>
    <row r="85" spans="2:44" ht="36.950000000000003" customHeight="1" outlineLevel="1">
      <c r="B85" s="122"/>
      <c r="C85" s="414" t="s">
        <v>15</v>
      </c>
      <c r="D85" s="414"/>
      <c r="E85" s="111"/>
      <c r="F85" s="10">
        <v>17661</v>
      </c>
      <c r="G85" s="10">
        <v>47448</v>
      </c>
      <c r="H85" s="10">
        <v>74356</v>
      </c>
      <c r="I85" s="10">
        <v>94964</v>
      </c>
      <c r="J85" s="41">
        <v>22732</v>
      </c>
      <c r="K85" s="41">
        <v>41039</v>
      </c>
      <c r="L85" s="41">
        <v>54184</v>
      </c>
      <c r="M85" s="41">
        <v>65825</v>
      </c>
      <c r="N85" s="41">
        <v>13437</v>
      </c>
      <c r="O85" s="41">
        <v>20758</v>
      </c>
      <c r="P85" s="41">
        <v>27803</v>
      </c>
      <c r="Q85" s="41">
        <v>33985</v>
      </c>
      <c r="R85" s="41">
        <v>7330</v>
      </c>
      <c r="S85" s="41">
        <v>14566</v>
      </c>
      <c r="T85" s="41">
        <v>19711</v>
      </c>
      <c r="U85" s="41">
        <v>22358</v>
      </c>
      <c r="V85" s="41">
        <v>2394</v>
      </c>
      <c r="W85" s="41">
        <v>3695</v>
      </c>
      <c r="X85" s="41">
        <v>3790</v>
      </c>
      <c r="Z85" s="41">
        <v>17661</v>
      </c>
      <c r="AA85" s="41">
        <v>29787</v>
      </c>
      <c r="AB85" s="41">
        <v>26907</v>
      </c>
      <c r="AC85" s="41">
        <v>20608</v>
      </c>
      <c r="AD85" s="41">
        <v>22732</v>
      </c>
      <c r="AE85" s="41">
        <v>18307</v>
      </c>
      <c r="AF85" s="41">
        <v>13144</v>
      </c>
      <c r="AG85" s="41">
        <v>11641</v>
      </c>
      <c r="AH85" s="41">
        <v>13437</v>
      </c>
      <c r="AI85" s="41">
        <v>7320</v>
      </c>
      <c r="AJ85" s="41">
        <v>7045</v>
      </c>
      <c r="AK85" s="41">
        <v>6181</v>
      </c>
      <c r="AL85" s="41">
        <v>7330</v>
      </c>
      <c r="AM85" s="41">
        <v>7236</v>
      </c>
      <c r="AN85" s="41">
        <v>5144</v>
      </c>
      <c r="AO85" s="41">
        <v>2647</v>
      </c>
      <c r="AP85" s="41">
        <v>2394</v>
      </c>
      <c r="AQ85" s="41">
        <v>1300</v>
      </c>
      <c r="AR85" s="41">
        <v>95</v>
      </c>
    </row>
    <row r="86" spans="2:44" ht="36.950000000000003" customHeight="1" outlineLevel="1">
      <c r="B86" s="122"/>
      <c r="C86" s="415" t="s">
        <v>3</v>
      </c>
      <c r="D86" s="415"/>
      <c r="E86" s="111"/>
      <c r="F86" s="162">
        <v>15368</v>
      </c>
      <c r="G86" s="162">
        <v>33192</v>
      </c>
      <c r="H86" s="162">
        <v>54051</v>
      </c>
      <c r="I86" s="162">
        <v>77455</v>
      </c>
      <c r="J86" s="128">
        <v>23863</v>
      </c>
      <c r="K86" s="128">
        <v>51199</v>
      </c>
      <c r="L86" s="128">
        <v>83250</v>
      </c>
      <c r="M86" s="128">
        <v>111410</v>
      </c>
      <c r="N86" s="128">
        <v>24880</v>
      </c>
      <c r="O86" s="128">
        <v>57094</v>
      </c>
      <c r="P86" s="128">
        <v>88153</v>
      </c>
      <c r="Q86" s="128">
        <v>118621</v>
      </c>
      <c r="R86" s="128">
        <v>31599</v>
      </c>
      <c r="S86" s="128">
        <v>59640</v>
      </c>
      <c r="T86" s="128">
        <v>89387</v>
      </c>
      <c r="U86" s="128">
        <v>121702</v>
      </c>
      <c r="V86" s="128">
        <v>26101</v>
      </c>
      <c r="W86" s="128">
        <v>57683</v>
      </c>
      <c r="X86" s="128">
        <v>89343</v>
      </c>
      <c r="Z86" s="128">
        <v>15368</v>
      </c>
      <c r="AA86" s="128">
        <v>17823</v>
      </c>
      <c r="AB86" s="128">
        <v>20858</v>
      </c>
      <c r="AC86" s="128">
        <v>23404</v>
      </c>
      <c r="AD86" s="128">
        <v>23863</v>
      </c>
      <c r="AE86" s="128">
        <v>27335</v>
      </c>
      <c r="AF86" s="128">
        <v>32051</v>
      </c>
      <c r="AG86" s="128">
        <v>28160</v>
      </c>
      <c r="AH86" s="128">
        <v>24880</v>
      </c>
      <c r="AI86" s="128">
        <v>32214</v>
      </c>
      <c r="AJ86" s="128">
        <v>31058</v>
      </c>
      <c r="AK86" s="128">
        <v>30468</v>
      </c>
      <c r="AL86" s="128">
        <v>31599</v>
      </c>
      <c r="AM86" s="128">
        <v>28041</v>
      </c>
      <c r="AN86" s="128">
        <v>29746</v>
      </c>
      <c r="AO86" s="128">
        <v>32315</v>
      </c>
      <c r="AP86" s="128">
        <v>26101</v>
      </c>
      <c r="AQ86" s="128">
        <v>31581</v>
      </c>
      <c r="AR86" s="128">
        <v>31659</v>
      </c>
    </row>
    <row r="87" spans="2:44" ht="36.950000000000003" customHeight="1" outlineLevel="1">
      <c r="B87" s="123"/>
      <c r="C87" s="416" t="s">
        <v>16</v>
      </c>
      <c r="D87" s="416"/>
      <c r="E87" s="111"/>
      <c r="F87" s="276">
        <v>0</v>
      </c>
      <c r="G87" s="276">
        <v>0</v>
      </c>
      <c r="H87" s="276">
        <v>0</v>
      </c>
      <c r="I87" s="276">
        <v>0</v>
      </c>
      <c r="J87" s="277">
        <v>0</v>
      </c>
      <c r="K87" s="277">
        <v>0</v>
      </c>
      <c r="L87" s="277">
        <v>0</v>
      </c>
      <c r="M87" s="277">
        <v>0</v>
      </c>
      <c r="N87" s="277">
        <v>0</v>
      </c>
      <c r="O87" s="277">
        <v>0</v>
      </c>
      <c r="P87" s="277">
        <v>0</v>
      </c>
      <c r="Q87" s="277">
        <v>0</v>
      </c>
      <c r="R87" s="275" t="s">
        <v>65</v>
      </c>
      <c r="S87" s="29" t="s">
        <v>1</v>
      </c>
      <c r="T87" s="29" t="s">
        <v>1</v>
      </c>
      <c r="U87" s="29" t="s">
        <v>1</v>
      </c>
      <c r="V87" s="29" t="s">
        <v>1</v>
      </c>
      <c r="W87" s="29" t="s">
        <v>1</v>
      </c>
      <c r="X87" s="29" t="s">
        <v>1</v>
      </c>
      <c r="Z87" s="277">
        <v>0</v>
      </c>
      <c r="AA87" s="277">
        <v>0</v>
      </c>
      <c r="AB87" s="277">
        <v>0</v>
      </c>
      <c r="AC87" s="277">
        <v>0</v>
      </c>
      <c r="AD87" s="277">
        <v>0</v>
      </c>
      <c r="AE87" s="277">
        <v>0</v>
      </c>
      <c r="AF87" s="277">
        <v>0</v>
      </c>
      <c r="AG87" s="277">
        <v>0</v>
      </c>
      <c r="AH87" s="277">
        <v>0</v>
      </c>
      <c r="AI87" s="277">
        <v>0</v>
      </c>
      <c r="AJ87" s="277">
        <v>0</v>
      </c>
      <c r="AK87" s="277">
        <v>0</v>
      </c>
      <c r="AL87" s="29" t="s">
        <v>65</v>
      </c>
      <c r="AM87" s="29" t="s">
        <v>1</v>
      </c>
      <c r="AN87" s="29" t="s">
        <v>1</v>
      </c>
      <c r="AO87" s="29" t="s">
        <v>1</v>
      </c>
      <c r="AP87" s="29" t="s">
        <v>1</v>
      </c>
      <c r="AQ87" s="29" t="s">
        <v>1</v>
      </c>
      <c r="AR87" s="29" t="s">
        <v>1</v>
      </c>
    </row>
    <row r="88" spans="2:44" ht="15" customHeight="1">
      <c r="B88" s="112"/>
      <c r="C88" s="112"/>
      <c r="D88" s="112"/>
      <c r="E88" s="111"/>
      <c r="F88" s="112"/>
      <c r="G88" s="112"/>
      <c r="H88" s="112"/>
      <c r="I88" s="43"/>
      <c r="J88" s="43"/>
      <c r="K88" s="43"/>
      <c r="L88" s="43"/>
      <c r="M88" s="43"/>
      <c r="N88" s="43"/>
      <c r="O88" s="43"/>
      <c r="P88" s="43"/>
      <c r="Q88" s="43"/>
      <c r="R88" s="43"/>
      <c r="S88" s="43"/>
      <c r="T88" s="43"/>
      <c r="U88" s="43"/>
      <c r="V88" s="43"/>
      <c r="W88" s="43"/>
      <c r="X88" s="43"/>
      <c r="Z88" s="4"/>
      <c r="AA88" s="4"/>
      <c r="AB88" s="4"/>
      <c r="AC88" s="4"/>
      <c r="AD88" s="4"/>
      <c r="AE88" s="4"/>
      <c r="AF88" s="4"/>
      <c r="AG88" s="4"/>
      <c r="AH88" s="4"/>
      <c r="AI88" s="4"/>
      <c r="AJ88" s="4"/>
      <c r="AK88" s="4"/>
    </row>
    <row r="89" spans="2:44" s="8" customFormat="1" ht="37.5" customHeight="1">
      <c r="B89" s="143"/>
      <c r="C89" s="143"/>
      <c r="D89" s="143"/>
      <c r="E89" s="65"/>
      <c r="F89" s="171" t="s">
        <v>91</v>
      </c>
      <c r="G89" s="171"/>
      <c r="H89" s="171"/>
      <c r="I89" s="171"/>
      <c r="J89" s="171" t="s">
        <v>92</v>
      </c>
      <c r="K89" s="172"/>
      <c r="L89" s="172"/>
      <c r="M89" s="172"/>
      <c r="N89" s="171" t="s">
        <v>93</v>
      </c>
      <c r="O89" s="172"/>
      <c r="P89" s="172"/>
      <c r="Q89" s="172"/>
      <c r="R89" s="171" t="s">
        <v>94</v>
      </c>
      <c r="S89" s="171"/>
      <c r="T89" s="171"/>
      <c r="U89" s="171"/>
      <c r="V89" s="171" t="s">
        <v>95</v>
      </c>
      <c r="W89" s="171"/>
      <c r="X89" s="171"/>
    </row>
    <row r="90" spans="2:44" s="8" customFormat="1" ht="37.5" customHeight="1">
      <c r="B90" s="173" t="s">
        <v>76</v>
      </c>
      <c r="C90" s="60"/>
      <c r="D90" s="60"/>
      <c r="E90" s="65"/>
      <c r="F90" s="68" t="s">
        <v>114</v>
      </c>
      <c r="G90" s="68" t="s">
        <v>115</v>
      </c>
      <c r="H90" s="68" t="s">
        <v>116</v>
      </c>
      <c r="I90" s="68" t="s">
        <v>117</v>
      </c>
      <c r="J90" s="68" t="s">
        <v>118</v>
      </c>
      <c r="K90" s="68" t="s">
        <v>119</v>
      </c>
      <c r="L90" s="68" t="s">
        <v>120</v>
      </c>
      <c r="M90" s="68" t="s">
        <v>121</v>
      </c>
      <c r="N90" s="68" t="s">
        <v>122</v>
      </c>
      <c r="O90" s="68" t="s">
        <v>123</v>
      </c>
      <c r="P90" s="68" t="s">
        <v>124</v>
      </c>
      <c r="Q90" s="68" t="s">
        <v>125</v>
      </c>
      <c r="R90" s="68" t="s">
        <v>126</v>
      </c>
      <c r="S90" s="68" t="s">
        <v>127</v>
      </c>
      <c r="T90" s="68" t="s">
        <v>128</v>
      </c>
      <c r="U90" s="68" t="s">
        <v>129</v>
      </c>
      <c r="V90" s="68" t="s">
        <v>130</v>
      </c>
      <c r="W90" s="68" t="s">
        <v>198</v>
      </c>
      <c r="X90" s="68" t="s">
        <v>222</v>
      </c>
    </row>
    <row r="91" spans="2:44" ht="36.950000000000003" customHeight="1">
      <c r="B91" s="412" t="s">
        <v>177</v>
      </c>
      <c r="C91" s="412"/>
      <c r="D91" s="412"/>
      <c r="E91" s="117"/>
      <c r="F91" s="125" t="s">
        <v>2</v>
      </c>
      <c r="G91" s="125" t="s">
        <v>2</v>
      </c>
      <c r="H91" s="125" t="s">
        <v>2</v>
      </c>
      <c r="I91" s="124">
        <v>2316383</v>
      </c>
      <c r="J91" s="124">
        <v>2485974</v>
      </c>
      <c r="K91" s="124">
        <v>2577032</v>
      </c>
      <c r="L91" s="124">
        <v>2588956</v>
      </c>
      <c r="M91" s="124">
        <v>2644283</v>
      </c>
      <c r="N91" s="124">
        <v>2922029</v>
      </c>
      <c r="O91" s="124">
        <v>2963375</v>
      </c>
      <c r="P91" s="124">
        <v>2911796</v>
      </c>
      <c r="Q91" s="124">
        <v>3070801</v>
      </c>
      <c r="R91" s="124">
        <v>3282283</v>
      </c>
      <c r="S91" s="124">
        <v>3047434</v>
      </c>
      <c r="T91" s="124">
        <v>3192576</v>
      </c>
      <c r="U91" s="124">
        <v>3074970</v>
      </c>
      <c r="V91" s="124">
        <v>3083699</v>
      </c>
      <c r="W91" s="124">
        <v>3175254</v>
      </c>
      <c r="X91" s="124">
        <v>3455421</v>
      </c>
    </row>
    <row r="92" spans="2:44" ht="36.950000000000003" customHeight="1" outlineLevel="1">
      <c r="B92" s="122"/>
      <c r="C92" s="411" t="s">
        <v>13</v>
      </c>
      <c r="D92" s="411"/>
      <c r="E92" s="117"/>
      <c r="F92" s="28" t="s">
        <v>2</v>
      </c>
      <c r="G92" s="28" t="s">
        <v>2</v>
      </c>
      <c r="H92" s="28" t="s">
        <v>2</v>
      </c>
      <c r="I92" s="44">
        <v>1157208</v>
      </c>
      <c r="J92" s="44">
        <v>1219621</v>
      </c>
      <c r="K92" s="44">
        <v>1217012</v>
      </c>
      <c r="L92" s="44">
        <v>1246538</v>
      </c>
      <c r="M92" s="44">
        <v>1310705</v>
      </c>
      <c r="N92" s="44">
        <v>1468101</v>
      </c>
      <c r="O92" s="44">
        <v>1475741</v>
      </c>
      <c r="P92" s="44">
        <v>1490634</v>
      </c>
      <c r="Q92" s="44">
        <v>1621744</v>
      </c>
      <c r="R92" s="44">
        <v>1734908</v>
      </c>
      <c r="S92" s="44">
        <v>1648744</v>
      </c>
      <c r="T92" s="44">
        <v>1750920</v>
      </c>
      <c r="U92" s="44">
        <v>1732418</v>
      </c>
      <c r="V92" s="44">
        <v>1821829</v>
      </c>
      <c r="W92" s="44">
        <v>1880935</v>
      </c>
      <c r="X92" s="44">
        <v>2091863</v>
      </c>
    </row>
    <row r="93" spans="2:44" ht="36.950000000000003" customHeight="1" outlineLevel="1">
      <c r="B93" s="122"/>
      <c r="C93" s="413" t="s">
        <v>14</v>
      </c>
      <c r="D93" s="413"/>
      <c r="E93" s="111"/>
      <c r="F93" s="129" t="s">
        <v>2</v>
      </c>
      <c r="G93" s="129" t="s">
        <v>2</v>
      </c>
      <c r="H93" s="129" t="s">
        <v>2</v>
      </c>
      <c r="I93" s="128">
        <v>718743</v>
      </c>
      <c r="J93" s="128">
        <v>803790</v>
      </c>
      <c r="K93" s="128">
        <v>907229</v>
      </c>
      <c r="L93" s="128">
        <v>925193</v>
      </c>
      <c r="M93" s="128">
        <v>934821</v>
      </c>
      <c r="N93" s="128">
        <v>1046683</v>
      </c>
      <c r="O93" s="128">
        <v>1081546</v>
      </c>
      <c r="P93" s="128">
        <v>1037701</v>
      </c>
      <c r="Q93" s="128">
        <v>1086716</v>
      </c>
      <c r="R93" s="128">
        <v>1187285</v>
      </c>
      <c r="S93" s="128">
        <v>1058112</v>
      </c>
      <c r="T93" s="128">
        <v>1101158</v>
      </c>
      <c r="U93" s="128">
        <v>1019272</v>
      </c>
      <c r="V93" s="128">
        <v>956737</v>
      </c>
      <c r="W93" s="128">
        <v>992003</v>
      </c>
      <c r="X93" s="128">
        <v>1060409</v>
      </c>
    </row>
    <row r="94" spans="2:44" ht="36.950000000000003" customHeight="1" outlineLevel="1">
      <c r="B94" s="122"/>
      <c r="C94" s="414" t="s">
        <v>15</v>
      </c>
      <c r="D94" s="414"/>
      <c r="E94" s="111"/>
      <c r="F94" s="23" t="s">
        <v>2</v>
      </c>
      <c r="G94" s="23" t="s">
        <v>2</v>
      </c>
      <c r="H94" s="23" t="s">
        <v>2</v>
      </c>
      <c r="I94" s="41">
        <v>221745</v>
      </c>
      <c r="J94" s="41">
        <v>232441</v>
      </c>
      <c r="K94" s="41">
        <v>214747</v>
      </c>
      <c r="L94" s="41">
        <v>180873</v>
      </c>
      <c r="M94" s="41">
        <v>162163</v>
      </c>
      <c r="N94" s="41">
        <v>161186</v>
      </c>
      <c r="O94" s="41">
        <v>149299</v>
      </c>
      <c r="P94" s="41">
        <v>128063</v>
      </c>
      <c r="Q94" s="41">
        <v>115313</v>
      </c>
      <c r="R94" s="41">
        <v>100812</v>
      </c>
      <c r="S94" s="41">
        <v>81658</v>
      </c>
      <c r="T94" s="41">
        <v>78401</v>
      </c>
      <c r="U94" s="41">
        <v>65666</v>
      </c>
      <c r="V94" s="41">
        <v>55389</v>
      </c>
      <c r="W94" s="41">
        <v>48741</v>
      </c>
      <c r="X94" s="41">
        <v>44319</v>
      </c>
    </row>
    <row r="95" spans="2:44" ht="36.950000000000003" customHeight="1" outlineLevel="1">
      <c r="B95" s="122"/>
      <c r="C95" s="415" t="s">
        <v>3</v>
      </c>
      <c r="D95" s="415"/>
      <c r="E95" s="111"/>
      <c r="F95" s="129" t="s">
        <v>2</v>
      </c>
      <c r="G95" s="129" t="s">
        <v>2</v>
      </c>
      <c r="H95" s="129" t="s">
        <v>2</v>
      </c>
      <c r="I95" s="128">
        <v>214335</v>
      </c>
      <c r="J95" s="128">
        <v>223880</v>
      </c>
      <c r="K95" s="128">
        <v>233751</v>
      </c>
      <c r="L95" s="128">
        <v>234566</v>
      </c>
      <c r="M95" s="128">
        <v>234579</v>
      </c>
      <c r="N95" s="128">
        <v>238365</v>
      </c>
      <c r="O95" s="128">
        <v>251254</v>
      </c>
      <c r="P95" s="128">
        <v>250009</v>
      </c>
      <c r="Q95" s="128">
        <v>241682</v>
      </c>
      <c r="R95" s="128">
        <v>259276</v>
      </c>
      <c r="S95" s="128">
        <v>258919</v>
      </c>
      <c r="T95" s="128">
        <v>262096</v>
      </c>
      <c r="U95" s="128">
        <v>257612</v>
      </c>
      <c r="V95" s="128">
        <v>249742</v>
      </c>
      <c r="W95" s="128">
        <v>253574</v>
      </c>
      <c r="X95" s="128">
        <v>258829</v>
      </c>
    </row>
    <row r="96" spans="2:44" ht="36.950000000000003" customHeight="1" outlineLevel="1">
      <c r="B96" s="123"/>
      <c r="C96" s="416" t="s">
        <v>16</v>
      </c>
      <c r="D96" s="416"/>
      <c r="E96" s="111"/>
      <c r="F96" s="29" t="s">
        <v>2</v>
      </c>
      <c r="G96" s="29" t="s">
        <v>2</v>
      </c>
      <c r="H96" s="29" t="s">
        <v>2</v>
      </c>
      <c r="I96" s="42">
        <v>4350</v>
      </c>
      <c r="J96" s="42">
        <v>6240</v>
      </c>
      <c r="K96" s="42">
        <v>4290</v>
      </c>
      <c r="L96" s="42">
        <v>1785</v>
      </c>
      <c r="M96" s="42">
        <v>2013</v>
      </c>
      <c r="N96" s="42">
        <v>7692</v>
      </c>
      <c r="O96" s="42">
        <v>5533</v>
      </c>
      <c r="P96" s="42">
        <v>5387</v>
      </c>
      <c r="Q96" s="42">
        <v>5345</v>
      </c>
      <c r="R96" s="29" t="s">
        <v>65</v>
      </c>
      <c r="S96" s="29" t="s">
        <v>1</v>
      </c>
      <c r="T96" s="29" t="s">
        <v>1</v>
      </c>
      <c r="U96" s="29" t="s">
        <v>1</v>
      </c>
      <c r="V96" s="29" t="s">
        <v>1</v>
      </c>
      <c r="W96" s="29" t="s">
        <v>1</v>
      </c>
      <c r="X96" s="29" t="s">
        <v>1</v>
      </c>
    </row>
    <row r="97" spans="2:24" ht="15" customHeight="1">
      <c r="B97" s="112"/>
      <c r="C97" s="112"/>
      <c r="D97" s="112"/>
      <c r="E97" s="111"/>
      <c r="F97" s="4"/>
      <c r="G97" s="4"/>
      <c r="H97" s="4"/>
      <c r="I97" s="4"/>
      <c r="J97" s="4"/>
      <c r="K97" s="4"/>
      <c r="L97" s="4"/>
      <c r="M97" s="4"/>
      <c r="N97" s="4"/>
      <c r="O97" s="4"/>
      <c r="P97" s="4"/>
      <c r="Q97" s="4"/>
      <c r="R97" s="4"/>
      <c r="S97" s="4"/>
      <c r="T97" s="4"/>
      <c r="U97" s="4"/>
      <c r="V97" s="4"/>
      <c r="W97" s="4"/>
      <c r="X97" s="4"/>
    </row>
    <row r="98" spans="2:24" ht="36.950000000000003" customHeight="1">
      <c r="B98" s="412" t="s">
        <v>12</v>
      </c>
      <c r="C98" s="419"/>
      <c r="D98" s="419"/>
      <c r="E98" s="117"/>
      <c r="F98" s="182" t="s">
        <v>2</v>
      </c>
      <c r="G98" s="182" t="s">
        <v>2</v>
      </c>
      <c r="H98" s="182" t="s">
        <v>2</v>
      </c>
      <c r="I98" s="182" t="s">
        <v>2</v>
      </c>
      <c r="J98" s="182" t="s">
        <v>2</v>
      </c>
      <c r="K98" s="182" t="s">
        <v>2</v>
      </c>
      <c r="L98" s="182" t="s">
        <v>2</v>
      </c>
      <c r="M98" s="127">
        <v>1.1697219687840302E-2</v>
      </c>
      <c r="N98" s="182" t="s">
        <v>2</v>
      </c>
      <c r="O98" s="182" t="s">
        <v>2</v>
      </c>
      <c r="P98" s="182" t="s">
        <v>2</v>
      </c>
      <c r="Q98" s="127">
        <v>5.8123380163791118E-3</v>
      </c>
      <c r="R98" s="182" t="s">
        <v>2</v>
      </c>
      <c r="S98" s="182" t="s">
        <v>1</v>
      </c>
      <c r="T98" s="182" t="s">
        <v>1</v>
      </c>
      <c r="U98" s="182">
        <v>8.6921559556970153E-4</v>
      </c>
      <c r="V98" s="182" t="s">
        <v>1</v>
      </c>
      <c r="W98" s="182" t="s">
        <v>1</v>
      </c>
      <c r="X98" s="182" t="s">
        <v>1</v>
      </c>
    </row>
    <row r="99" spans="2:24" ht="36.950000000000003" customHeight="1" outlineLevel="1">
      <c r="B99" s="122"/>
      <c r="C99" s="411" t="s">
        <v>13</v>
      </c>
      <c r="D99" s="411"/>
      <c r="E99" s="117"/>
      <c r="F99" s="183" t="s">
        <v>2</v>
      </c>
      <c r="G99" s="183" t="s">
        <v>2</v>
      </c>
      <c r="H99" s="183" t="s">
        <v>2</v>
      </c>
      <c r="I99" s="183" t="s">
        <v>2</v>
      </c>
      <c r="J99" s="183" t="s">
        <v>2</v>
      </c>
      <c r="K99" s="183" t="s">
        <v>2</v>
      </c>
      <c r="L99" s="183" t="s">
        <v>2</v>
      </c>
      <c r="M99" s="24">
        <v>1.4319791662023741E-2</v>
      </c>
      <c r="N99" s="183" t="s">
        <v>2</v>
      </c>
      <c r="O99" s="183" t="s">
        <v>2</v>
      </c>
      <c r="P99" s="183" t="s">
        <v>2</v>
      </c>
      <c r="Q99" s="24">
        <v>1.1636690015751339E-2</v>
      </c>
      <c r="R99" s="183" t="s">
        <v>2</v>
      </c>
      <c r="S99" s="183" t="s">
        <v>1</v>
      </c>
      <c r="T99" s="183" t="s">
        <v>1</v>
      </c>
      <c r="U99" s="183">
        <v>8.9983727679223604E-3</v>
      </c>
      <c r="V99" s="183" t="s">
        <v>1</v>
      </c>
      <c r="W99" s="183" t="s">
        <v>1</v>
      </c>
      <c r="X99" s="183" t="s">
        <v>1</v>
      </c>
    </row>
    <row r="100" spans="2:24" ht="36.950000000000003" customHeight="1" outlineLevel="1">
      <c r="B100" s="122"/>
      <c r="C100" s="413" t="s">
        <v>14</v>
      </c>
      <c r="D100" s="413"/>
      <c r="E100" s="111"/>
      <c r="F100" s="184" t="s">
        <v>2</v>
      </c>
      <c r="G100" s="184" t="s">
        <v>2</v>
      </c>
      <c r="H100" s="184" t="s">
        <v>2</v>
      </c>
      <c r="I100" s="184" t="s">
        <v>2</v>
      </c>
      <c r="J100" s="184" t="s">
        <v>2</v>
      </c>
      <c r="K100" s="184" t="s">
        <v>2</v>
      </c>
      <c r="L100" s="184" t="s">
        <v>2</v>
      </c>
      <c r="M100" s="130">
        <v>1.2819582429225601E-2</v>
      </c>
      <c r="N100" s="184" t="s">
        <v>2</v>
      </c>
      <c r="O100" s="184" t="s">
        <v>2</v>
      </c>
      <c r="P100" s="184" t="s">
        <v>2</v>
      </c>
      <c r="Q100" s="186" t="s">
        <v>39</v>
      </c>
      <c r="R100" s="184" t="s">
        <v>2</v>
      </c>
      <c r="S100" s="184" t="s">
        <v>1</v>
      </c>
      <c r="T100" s="184" t="s">
        <v>1</v>
      </c>
      <c r="U100" s="184" t="s">
        <v>1</v>
      </c>
      <c r="V100" s="184" t="s">
        <v>1</v>
      </c>
      <c r="W100" s="184" t="s">
        <v>1</v>
      </c>
      <c r="X100" s="184" t="s">
        <v>1</v>
      </c>
    </row>
    <row r="101" spans="2:24" ht="36.950000000000003" customHeight="1" outlineLevel="1">
      <c r="B101" s="122"/>
      <c r="C101" s="414" t="s">
        <v>15</v>
      </c>
      <c r="D101" s="414"/>
      <c r="E101" s="111"/>
      <c r="F101" s="185" t="s">
        <v>2</v>
      </c>
      <c r="G101" s="185" t="s">
        <v>2</v>
      </c>
      <c r="H101" s="185" t="s">
        <v>2</v>
      </c>
      <c r="I101" s="185" t="s">
        <v>2</v>
      </c>
      <c r="J101" s="185" t="s">
        <v>2</v>
      </c>
      <c r="K101" s="185" t="s">
        <v>2</v>
      </c>
      <c r="L101" s="185" t="s">
        <v>2</v>
      </c>
      <c r="M101" s="25">
        <v>3.2820363212019549E-4</v>
      </c>
      <c r="N101" s="185" t="s">
        <v>2</v>
      </c>
      <c r="O101" s="185" t="s">
        <v>2</v>
      </c>
      <c r="P101" s="185" t="s">
        <v>2</v>
      </c>
      <c r="Q101" s="187" t="s">
        <v>39</v>
      </c>
      <c r="R101" s="185" t="s">
        <v>2</v>
      </c>
      <c r="S101" s="185" t="s">
        <v>1</v>
      </c>
      <c r="T101" s="185" t="s">
        <v>1</v>
      </c>
      <c r="U101" s="185" t="s">
        <v>1</v>
      </c>
      <c r="V101" s="185" t="s">
        <v>1</v>
      </c>
      <c r="W101" s="185" t="s">
        <v>1</v>
      </c>
      <c r="X101" s="185" t="s">
        <v>1</v>
      </c>
    </row>
    <row r="102" spans="2:24" ht="36.950000000000003" customHeight="1" outlineLevel="1">
      <c r="B102" s="122"/>
      <c r="C102" s="415" t="s">
        <v>3</v>
      </c>
      <c r="D102" s="415"/>
      <c r="E102" s="111"/>
      <c r="F102" s="186" t="s">
        <v>2</v>
      </c>
      <c r="G102" s="186" t="s">
        <v>2</v>
      </c>
      <c r="H102" s="186" t="s">
        <v>2</v>
      </c>
      <c r="I102" s="186" t="s">
        <v>2</v>
      </c>
      <c r="J102" s="186" t="s">
        <v>2</v>
      </c>
      <c r="K102" s="186" t="s">
        <v>2</v>
      </c>
      <c r="L102" s="186" t="s">
        <v>2</v>
      </c>
      <c r="M102" s="130">
        <v>1.0402883403057155E-2</v>
      </c>
      <c r="N102" s="186" t="s">
        <v>2</v>
      </c>
      <c r="O102" s="186" t="s">
        <v>2</v>
      </c>
      <c r="P102" s="186" t="s">
        <v>2</v>
      </c>
      <c r="Q102" s="130">
        <v>6.8869800382563339E-3</v>
      </c>
      <c r="R102" s="186" t="s">
        <v>2</v>
      </c>
      <c r="S102" s="186" t="s">
        <v>1</v>
      </c>
      <c r="T102" s="186" t="s">
        <v>1</v>
      </c>
      <c r="U102" s="186" t="s">
        <v>1</v>
      </c>
      <c r="V102" s="186" t="s">
        <v>1</v>
      </c>
      <c r="W102" s="186" t="s">
        <v>1</v>
      </c>
      <c r="X102" s="186" t="s">
        <v>1</v>
      </c>
    </row>
    <row r="103" spans="2:24" ht="36.950000000000003" customHeight="1" outlineLevel="1" thickBot="1">
      <c r="B103" s="126"/>
      <c r="C103" s="417" t="s">
        <v>16</v>
      </c>
      <c r="D103" s="417"/>
      <c r="E103" s="111"/>
      <c r="F103" s="27" t="s">
        <v>2</v>
      </c>
      <c r="G103" s="27" t="s">
        <v>2</v>
      </c>
      <c r="H103" s="27" t="s">
        <v>2</v>
      </c>
      <c r="I103" s="27" t="s">
        <v>2</v>
      </c>
      <c r="J103" s="27" t="s">
        <v>2</v>
      </c>
      <c r="K103" s="27" t="s">
        <v>2</v>
      </c>
      <c r="L103" s="27" t="s">
        <v>2</v>
      </c>
      <c r="M103" s="26" t="s">
        <v>2</v>
      </c>
      <c r="N103" s="27" t="s">
        <v>2</v>
      </c>
      <c r="O103" s="27" t="s">
        <v>2</v>
      </c>
      <c r="P103" s="27" t="s">
        <v>2</v>
      </c>
      <c r="Q103" s="26" t="s">
        <v>2</v>
      </c>
      <c r="R103" s="27" t="s">
        <v>2</v>
      </c>
      <c r="S103" s="27" t="s">
        <v>1</v>
      </c>
      <c r="T103" s="27" t="s">
        <v>1</v>
      </c>
      <c r="U103" s="27" t="s">
        <v>1</v>
      </c>
      <c r="V103" s="27" t="s">
        <v>1</v>
      </c>
      <c r="W103" s="27" t="s">
        <v>1</v>
      </c>
      <c r="X103" s="27" t="s">
        <v>1</v>
      </c>
    </row>
    <row r="104" spans="2:24">
      <c r="B104" s="111"/>
      <c r="C104" s="111"/>
      <c r="D104" s="111"/>
    </row>
  </sheetData>
  <mergeCells count="78">
    <mergeCell ref="C103:D103"/>
    <mergeCell ref="B75:D75"/>
    <mergeCell ref="C77:D77"/>
    <mergeCell ref="C78:D78"/>
    <mergeCell ref="C79:D79"/>
    <mergeCell ref="C76:D76"/>
    <mergeCell ref="C80:D80"/>
    <mergeCell ref="C99:D99"/>
    <mergeCell ref="C100:D100"/>
    <mergeCell ref="C101:D101"/>
    <mergeCell ref="C102:D102"/>
    <mergeCell ref="C93:D93"/>
    <mergeCell ref="C94:D94"/>
    <mergeCell ref="C95:D95"/>
    <mergeCell ref="C96:D96"/>
    <mergeCell ref="B98:D98"/>
    <mergeCell ref="C23:D23"/>
    <mergeCell ref="C24:D24"/>
    <mergeCell ref="C25:D25"/>
    <mergeCell ref="C26:D26"/>
    <mergeCell ref="C92:D92"/>
    <mergeCell ref="B82:D82"/>
    <mergeCell ref="C83:D83"/>
    <mergeCell ref="C84:D84"/>
    <mergeCell ref="C85:D85"/>
    <mergeCell ref="C86:D86"/>
    <mergeCell ref="C87:D87"/>
    <mergeCell ref="B91:D91"/>
    <mergeCell ref="C27:D27"/>
    <mergeCell ref="C28:D28"/>
    <mergeCell ref="B29:D29"/>
    <mergeCell ref="C30:D30"/>
    <mergeCell ref="C17:D17"/>
    <mergeCell ref="C14:D14"/>
    <mergeCell ref="C15:D15"/>
    <mergeCell ref="B18:D18"/>
    <mergeCell ref="C19:D19"/>
    <mergeCell ref="B7:D7"/>
    <mergeCell ref="C8:D8"/>
    <mergeCell ref="C12:D12"/>
    <mergeCell ref="C13:D13"/>
    <mergeCell ref="C16:D16"/>
    <mergeCell ref="C11:D11"/>
    <mergeCell ref="C34:D34"/>
    <mergeCell ref="C35:D35"/>
    <mergeCell ref="C36:D36"/>
    <mergeCell ref="C37:D37"/>
    <mergeCell ref="C38:D38"/>
    <mergeCell ref="C39:D39"/>
    <mergeCell ref="B40:D40"/>
    <mergeCell ref="C41:D41"/>
    <mergeCell ref="C45:D45"/>
    <mergeCell ref="C46:D46"/>
    <mergeCell ref="C69:D69"/>
    <mergeCell ref="C70:D70"/>
    <mergeCell ref="C71:D71"/>
    <mergeCell ref="C72:D72"/>
    <mergeCell ref="C61:D61"/>
    <mergeCell ref="B62:D62"/>
    <mergeCell ref="C63:D63"/>
    <mergeCell ref="C67:D67"/>
    <mergeCell ref="C68:D68"/>
    <mergeCell ref="C22:D22"/>
    <mergeCell ref="C33:D33"/>
    <mergeCell ref="C44:D44"/>
    <mergeCell ref="C55:D55"/>
    <mergeCell ref="C66:D66"/>
    <mergeCell ref="C60:D60"/>
    <mergeCell ref="C52:D52"/>
    <mergeCell ref="C56:D56"/>
    <mergeCell ref="C57:D57"/>
    <mergeCell ref="C58:D58"/>
    <mergeCell ref="C59:D59"/>
    <mergeCell ref="C47:D47"/>
    <mergeCell ref="C48:D48"/>
    <mergeCell ref="C49:D49"/>
    <mergeCell ref="C50:D50"/>
    <mergeCell ref="B51:D51"/>
  </mergeCells>
  <phoneticPr fontId="2"/>
  <hyperlinks>
    <hyperlink ref="X2" location="'Index Definition'!A1" display="→戻る / Back" xr:uid="{A082BB8B-C455-41BA-A191-E2FCDA8789CE}"/>
    <hyperlink ref="AR2" location="'Index Definition'!A1" display="→戻る / Back" xr:uid="{4742CD60-8AF9-4417-A513-487181B9F7FF}"/>
  </hyperlinks>
  <pageMargins left="0.70866141732283472" right="0.70866141732283472" top="0.74803149606299213" bottom="0.74803149606299213" header="0.31496062992125984" footer="0.31496062992125984"/>
  <pageSetup paperSize="8" scale="49" orientation="landscape" r:id="rId1"/>
  <rowBreaks count="2" manualBreakCount="2">
    <brk id="39" min="1" max="43" man="1"/>
    <brk id="72" min="1" max="43" man="1"/>
  </rowBreaks>
  <colBreaks count="1" manualBreakCount="1">
    <brk id="24" min="2" max="10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R36"/>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2" width="15.625" style="8" customWidth="1"/>
    <col min="43" max="44" width="15.75" style="8" customWidth="1"/>
    <col min="45" max="16384" width="9" style="8"/>
  </cols>
  <sheetData>
    <row r="1" spans="2:44">
      <c r="D1" s="36"/>
      <c r="E1" s="36"/>
      <c r="F1" s="36"/>
      <c r="G1" s="36"/>
      <c r="H1" s="36"/>
      <c r="I1" s="36"/>
      <c r="J1" s="36"/>
      <c r="K1" s="36"/>
      <c r="L1" s="36"/>
      <c r="M1" s="36"/>
      <c r="N1" s="36"/>
      <c r="O1" s="36"/>
      <c r="P1" s="36"/>
      <c r="Q1" s="36"/>
      <c r="R1" s="36"/>
      <c r="S1" s="36"/>
      <c r="T1" s="36"/>
      <c r="U1" s="36"/>
      <c r="V1" s="36"/>
      <c r="W1" s="36"/>
      <c r="X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32</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65"/>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67" t="s">
        <v>68</v>
      </c>
      <c r="X6" s="67"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199</v>
      </c>
      <c r="AR6" s="116" t="s">
        <v>220</v>
      </c>
    </row>
    <row r="7" spans="2:44" ht="36.950000000000003" customHeight="1">
      <c r="B7" s="390" t="s">
        <v>151</v>
      </c>
      <c r="C7" s="391"/>
      <c r="D7" s="391"/>
      <c r="E7" s="118"/>
      <c r="F7" s="188">
        <v>2827</v>
      </c>
      <c r="G7" s="188">
        <v>5860</v>
      </c>
      <c r="H7" s="188">
        <v>10915</v>
      </c>
      <c r="I7" s="188">
        <v>17071</v>
      </c>
      <c r="J7" s="188">
        <v>4485</v>
      </c>
      <c r="K7" s="188">
        <v>9849</v>
      </c>
      <c r="L7" s="188">
        <v>15270</v>
      </c>
      <c r="M7" s="188">
        <v>20055</v>
      </c>
      <c r="N7" s="188">
        <v>2928</v>
      </c>
      <c r="O7" s="188">
        <v>7293</v>
      </c>
      <c r="P7" s="188">
        <v>10730</v>
      </c>
      <c r="Q7" s="188">
        <v>13456</v>
      </c>
      <c r="R7" s="188">
        <v>897</v>
      </c>
      <c r="S7" s="188">
        <v>1426</v>
      </c>
      <c r="T7" s="324">
        <v>2552</v>
      </c>
      <c r="U7" s="324">
        <v>7918</v>
      </c>
      <c r="V7" s="324">
        <v>361</v>
      </c>
      <c r="W7" s="324">
        <v>-1492</v>
      </c>
      <c r="X7" s="324">
        <v>-856</v>
      </c>
      <c r="Z7" s="96">
        <v>2827</v>
      </c>
      <c r="AA7" s="96">
        <v>3033</v>
      </c>
      <c r="AB7" s="96">
        <v>5054</v>
      </c>
      <c r="AC7" s="96">
        <v>6155</v>
      </c>
      <c r="AD7" s="96">
        <v>4485</v>
      </c>
      <c r="AE7" s="96">
        <v>5364</v>
      </c>
      <c r="AF7" s="96">
        <v>5421</v>
      </c>
      <c r="AG7" s="96">
        <v>4784</v>
      </c>
      <c r="AH7" s="96">
        <v>2928</v>
      </c>
      <c r="AI7" s="96">
        <v>4365</v>
      </c>
      <c r="AJ7" s="96">
        <v>3436</v>
      </c>
      <c r="AK7" s="96">
        <v>2725</v>
      </c>
      <c r="AL7" s="96">
        <v>897</v>
      </c>
      <c r="AM7" s="96">
        <v>529</v>
      </c>
      <c r="AN7" s="315">
        <v>1125</v>
      </c>
      <c r="AO7" s="315">
        <v>5365</v>
      </c>
      <c r="AP7" s="315">
        <v>361</v>
      </c>
      <c r="AQ7" s="315">
        <v>-1854</v>
      </c>
      <c r="AR7" s="315">
        <v>635</v>
      </c>
    </row>
    <row r="8" spans="2:44" ht="36.950000000000003" customHeight="1" outlineLevel="1">
      <c r="B8" s="132"/>
      <c r="C8" s="372" t="s">
        <v>57</v>
      </c>
      <c r="D8" s="372"/>
      <c r="E8" s="118"/>
      <c r="F8" s="191">
        <v>2811</v>
      </c>
      <c r="G8" s="191">
        <v>5363</v>
      </c>
      <c r="H8" s="191">
        <v>9927</v>
      </c>
      <c r="I8" s="191">
        <v>13706</v>
      </c>
      <c r="J8" s="191">
        <v>2451</v>
      </c>
      <c r="K8" s="191">
        <v>6082</v>
      </c>
      <c r="L8" s="191">
        <v>9842</v>
      </c>
      <c r="M8" s="191">
        <v>12018</v>
      </c>
      <c r="N8" s="191">
        <v>1834</v>
      </c>
      <c r="O8" s="191">
        <v>4907</v>
      </c>
      <c r="P8" s="191">
        <v>8398</v>
      </c>
      <c r="Q8" s="191">
        <v>8915</v>
      </c>
      <c r="R8" s="191">
        <v>1206</v>
      </c>
      <c r="S8" s="191">
        <v>3345</v>
      </c>
      <c r="T8" s="325">
        <v>5837</v>
      </c>
      <c r="U8" s="325">
        <v>7961</v>
      </c>
      <c r="V8" s="325">
        <v>653</v>
      </c>
      <c r="W8" s="325">
        <v>2181</v>
      </c>
      <c r="X8" s="325">
        <v>5572</v>
      </c>
      <c r="Z8" s="9">
        <v>2811</v>
      </c>
      <c r="AA8" s="9">
        <v>2551</v>
      </c>
      <c r="AB8" s="9">
        <v>4564</v>
      </c>
      <c r="AC8" s="9">
        <v>3778</v>
      </c>
      <c r="AD8" s="9">
        <v>2451</v>
      </c>
      <c r="AE8" s="9">
        <v>3630</v>
      </c>
      <c r="AF8" s="9">
        <v>3760</v>
      </c>
      <c r="AG8" s="9">
        <v>2176</v>
      </c>
      <c r="AH8" s="9">
        <v>1834</v>
      </c>
      <c r="AI8" s="9">
        <v>3073</v>
      </c>
      <c r="AJ8" s="9">
        <v>3490</v>
      </c>
      <c r="AK8" s="9">
        <v>516</v>
      </c>
      <c r="AL8" s="9">
        <v>1206</v>
      </c>
      <c r="AM8" s="9">
        <v>2139</v>
      </c>
      <c r="AN8" s="316">
        <v>2491</v>
      </c>
      <c r="AO8" s="316">
        <v>2124</v>
      </c>
      <c r="AP8" s="316">
        <v>653</v>
      </c>
      <c r="AQ8" s="316">
        <v>1528</v>
      </c>
      <c r="AR8" s="316">
        <v>3391</v>
      </c>
    </row>
    <row r="9" spans="2:44" ht="36.950000000000003" customHeight="1" outlineLevel="1">
      <c r="B9" s="132"/>
      <c r="C9" s="394" t="s">
        <v>41</v>
      </c>
      <c r="D9" s="394"/>
      <c r="E9" s="118"/>
      <c r="F9" s="214">
        <v>15</v>
      </c>
      <c r="G9" s="214">
        <v>497</v>
      </c>
      <c r="H9" s="214">
        <v>987</v>
      </c>
      <c r="I9" s="214">
        <v>3365</v>
      </c>
      <c r="J9" s="214">
        <v>2033</v>
      </c>
      <c r="K9" s="214">
        <v>3767</v>
      </c>
      <c r="L9" s="214">
        <v>5428</v>
      </c>
      <c r="M9" s="214">
        <v>8037</v>
      </c>
      <c r="N9" s="214">
        <v>1093</v>
      </c>
      <c r="O9" s="214">
        <v>2385</v>
      </c>
      <c r="P9" s="214">
        <v>2332</v>
      </c>
      <c r="Q9" s="214">
        <v>4541</v>
      </c>
      <c r="R9" s="214">
        <v>-309</v>
      </c>
      <c r="S9" s="214">
        <v>-1918</v>
      </c>
      <c r="T9" s="326">
        <v>-3285</v>
      </c>
      <c r="U9" s="326">
        <v>-43</v>
      </c>
      <c r="V9" s="326">
        <v>-291</v>
      </c>
      <c r="W9" s="326">
        <v>-3674</v>
      </c>
      <c r="X9" s="326">
        <v>-6429</v>
      </c>
      <c r="Z9" s="201">
        <v>15</v>
      </c>
      <c r="AA9" s="201">
        <v>482</v>
      </c>
      <c r="AB9" s="201">
        <v>490</v>
      </c>
      <c r="AC9" s="201">
        <v>2377</v>
      </c>
      <c r="AD9" s="201">
        <v>2033</v>
      </c>
      <c r="AE9" s="201">
        <v>1733</v>
      </c>
      <c r="AF9" s="201">
        <v>1661</v>
      </c>
      <c r="AG9" s="201">
        <v>2608</v>
      </c>
      <c r="AH9" s="201">
        <v>1093</v>
      </c>
      <c r="AI9" s="201">
        <v>1292</v>
      </c>
      <c r="AJ9" s="201">
        <v>-53</v>
      </c>
      <c r="AK9" s="201">
        <v>2209</v>
      </c>
      <c r="AL9" s="201">
        <v>-309</v>
      </c>
      <c r="AM9" s="201">
        <v>-1609</v>
      </c>
      <c r="AN9" s="317">
        <v>-1366</v>
      </c>
      <c r="AO9" s="317">
        <v>3241</v>
      </c>
      <c r="AP9" s="317">
        <v>-291</v>
      </c>
      <c r="AQ9" s="317">
        <v>-3382</v>
      </c>
      <c r="AR9" s="317">
        <v>-2755</v>
      </c>
    </row>
    <row r="10" spans="2:44" ht="36.950000000000003" customHeight="1">
      <c r="B10" s="381" t="s">
        <v>166</v>
      </c>
      <c r="C10" s="381"/>
      <c r="D10" s="381"/>
      <c r="E10" s="118"/>
      <c r="F10" s="188">
        <v>643</v>
      </c>
      <c r="G10" s="188">
        <v>643</v>
      </c>
      <c r="H10" s="188">
        <v>643</v>
      </c>
      <c r="I10" s="96">
        <v>3907</v>
      </c>
      <c r="J10" s="96">
        <v>847</v>
      </c>
      <c r="K10" s="96">
        <v>1356</v>
      </c>
      <c r="L10" s="96">
        <v>1356</v>
      </c>
      <c r="M10" s="96">
        <v>4424</v>
      </c>
      <c r="N10" s="96">
        <v>9</v>
      </c>
      <c r="O10" s="96">
        <v>-3203</v>
      </c>
      <c r="P10" s="96">
        <v>-3203</v>
      </c>
      <c r="Q10" s="96">
        <v>1576</v>
      </c>
      <c r="R10" s="96">
        <v>-53</v>
      </c>
      <c r="S10" s="96">
        <v>-4056</v>
      </c>
      <c r="T10" s="315">
        <v>-4055</v>
      </c>
      <c r="U10" s="315">
        <v>-39</v>
      </c>
      <c r="V10" s="279">
        <v>0</v>
      </c>
      <c r="W10" s="279">
        <v>0</v>
      </c>
      <c r="X10" s="315">
        <v>-410</v>
      </c>
      <c r="Z10" s="96">
        <v>643</v>
      </c>
      <c r="AA10" s="279">
        <v>0</v>
      </c>
      <c r="AB10" s="279">
        <v>0</v>
      </c>
      <c r="AC10" s="96">
        <v>3263</v>
      </c>
      <c r="AD10" s="96">
        <v>847</v>
      </c>
      <c r="AE10" s="96">
        <v>508</v>
      </c>
      <c r="AF10" s="279">
        <v>0</v>
      </c>
      <c r="AG10" s="96">
        <v>3067</v>
      </c>
      <c r="AH10" s="96">
        <v>9</v>
      </c>
      <c r="AI10" s="96">
        <v>-3212</v>
      </c>
      <c r="AJ10" s="279">
        <v>0</v>
      </c>
      <c r="AK10" s="96">
        <v>4780</v>
      </c>
      <c r="AL10" s="96">
        <v>-53</v>
      </c>
      <c r="AM10" s="96">
        <v>-4003</v>
      </c>
      <c r="AN10" s="318">
        <v>1</v>
      </c>
      <c r="AO10" s="318">
        <v>4015</v>
      </c>
      <c r="AP10" s="353">
        <v>0</v>
      </c>
      <c r="AQ10" s="353">
        <v>0</v>
      </c>
      <c r="AR10" s="318">
        <v>-410</v>
      </c>
    </row>
    <row r="11" spans="2:44" ht="36.950000000000003" customHeight="1" outlineLevel="1">
      <c r="B11" s="132"/>
      <c r="C11" s="395" t="s">
        <v>167</v>
      </c>
      <c r="D11" s="395"/>
      <c r="E11" s="118"/>
      <c r="F11" s="191">
        <v>643</v>
      </c>
      <c r="G11" s="191">
        <v>643</v>
      </c>
      <c r="H11" s="191">
        <v>643</v>
      </c>
      <c r="I11" s="9">
        <v>3907</v>
      </c>
      <c r="J11" s="9">
        <v>847</v>
      </c>
      <c r="K11" s="9">
        <v>1356</v>
      </c>
      <c r="L11" s="9">
        <v>1356</v>
      </c>
      <c r="M11" s="9">
        <v>4424</v>
      </c>
      <c r="N11" s="9">
        <v>9</v>
      </c>
      <c r="O11" s="9">
        <v>2612</v>
      </c>
      <c r="P11" s="9">
        <v>2612</v>
      </c>
      <c r="Q11" s="9">
        <v>7392</v>
      </c>
      <c r="R11" s="9">
        <v>-53</v>
      </c>
      <c r="S11" s="9">
        <v>-53</v>
      </c>
      <c r="T11" s="316">
        <v>-52</v>
      </c>
      <c r="U11" s="316">
        <v>3963</v>
      </c>
      <c r="V11" s="280">
        <v>0</v>
      </c>
      <c r="W11" s="280">
        <v>0</v>
      </c>
      <c r="X11" s="280">
        <v>0</v>
      </c>
      <c r="Z11" s="9">
        <v>643</v>
      </c>
      <c r="AA11" s="280">
        <v>0</v>
      </c>
      <c r="AB11" s="280">
        <v>0</v>
      </c>
      <c r="AC11" s="9">
        <v>3263</v>
      </c>
      <c r="AD11" s="9">
        <v>847</v>
      </c>
      <c r="AE11" s="9">
        <v>508</v>
      </c>
      <c r="AF11" s="280">
        <v>0</v>
      </c>
      <c r="AG11" s="9">
        <v>3067</v>
      </c>
      <c r="AH11" s="9">
        <v>9</v>
      </c>
      <c r="AI11" s="9">
        <v>2603</v>
      </c>
      <c r="AJ11" s="280">
        <v>0</v>
      </c>
      <c r="AK11" s="9">
        <v>4780</v>
      </c>
      <c r="AL11" s="9">
        <v>-53</v>
      </c>
      <c r="AM11" s="280">
        <v>0</v>
      </c>
      <c r="AN11" s="313">
        <v>1</v>
      </c>
      <c r="AO11" s="313">
        <v>4015</v>
      </c>
      <c r="AP11" s="354">
        <v>0</v>
      </c>
      <c r="AQ11" s="354">
        <v>0</v>
      </c>
      <c r="AR11" s="354">
        <v>0</v>
      </c>
    </row>
    <row r="12" spans="2:44" ht="36.950000000000003" customHeight="1" outlineLevel="1">
      <c r="B12" s="133"/>
      <c r="C12" s="396" t="s">
        <v>168</v>
      </c>
      <c r="D12" s="396"/>
      <c r="E12" s="118"/>
      <c r="F12" s="278">
        <v>0</v>
      </c>
      <c r="G12" s="278">
        <v>0</v>
      </c>
      <c r="H12" s="278">
        <v>0</v>
      </c>
      <c r="I12" s="271">
        <v>0</v>
      </c>
      <c r="J12" s="271">
        <v>0</v>
      </c>
      <c r="K12" s="271">
        <v>0</v>
      </c>
      <c r="L12" s="271">
        <v>0</v>
      </c>
      <c r="M12" s="271">
        <v>0</v>
      </c>
      <c r="N12" s="271">
        <v>0</v>
      </c>
      <c r="O12" s="145">
        <v>-5816</v>
      </c>
      <c r="P12" s="145">
        <v>-5816</v>
      </c>
      <c r="Q12" s="145">
        <v>-5816</v>
      </c>
      <c r="R12" s="271">
        <v>0</v>
      </c>
      <c r="S12" s="291">
        <v>-4003</v>
      </c>
      <c r="T12" s="314">
        <v>-4003</v>
      </c>
      <c r="U12" s="314">
        <v>-4003</v>
      </c>
      <c r="V12" s="271">
        <v>0</v>
      </c>
      <c r="W12" s="271">
        <v>0</v>
      </c>
      <c r="X12" s="314">
        <v>-410</v>
      </c>
      <c r="Z12" s="271">
        <v>0</v>
      </c>
      <c r="AA12" s="271">
        <v>0</v>
      </c>
      <c r="AB12" s="271">
        <v>0</v>
      </c>
      <c r="AC12" s="271">
        <v>0</v>
      </c>
      <c r="AD12" s="271">
        <v>0</v>
      </c>
      <c r="AE12" s="271">
        <v>0</v>
      </c>
      <c r="AF12" s="271">
        <v>0</v>
      </c>
      <c r="AG12" s="271">
        <v>0</v>
      </c>
      <c r="AH12" s="271">
        <v>0</v>
      </c>
      <c r="AI12" s="145">
        <v>-5816</v>
      </c>
      <c r="AJ12" s="271">
        <v>0</v>
      </c>
      <c r="AK12" s="271">
        <v>0</v>
      </c>
      <c r="AL12" s="271">
        <v>0</v>
      </c>
      <c r="AM12" s="291">
        <v>-4003</v>
      </c>
      <c r="AN12" s="271">
        <v>0</v>
      </c>
      <c r="AO12" s="271">
        <v>0</v>
      </c>
      <c r="AP12" s="271">
        <v>0</v>
      </c>
      <c r="AQ12" s="271">
        <v>0</v>
      </c>
      <c r="AR12" s="314">
        <v>-410</v>
      </c>
    </row>
    <row r="13" spans="2:44" ht="36.950000000000003" customHeight="1">
      <c r="B13" s="371" t="s">
        <v>169</v>
      </c>
      <c r="C13" s="371"/>
      <c r="D13" s="371"/>
      <c r="E13" s="118"/>
      <c r="F13" s="189">
        <v>-2</v>
      </c>
      <c r="G13" s="189">
        <v>265</v>
      </c>
      <c r="H13" s="189">
        <v>4676</v>
      </c>
      <c r="I13" s="40">
        <v>5798</v>
      </c>
      <c r="J13" s="40">
        <v>674</v>
      </c>
      <c r="K13" s="40">
        <v>1084</v>
      </c>
      <c r="L13" s="40">
        <v>718</v>
      </c>
      <c r="M13" s="40">
        <v>1847</v>
      </c>
      <c r="N13" s="40">
        <v>304</v>
      </c>
      <c r="O13" s="40">
        <v>115</v>
      </c>
      <c r="P13" s="40">
        <v>107</v>
      </c>
      <c r="Q13" s="40">
        <v>2303</v>
      </c>
      <c r="R13" s="40">
        <v>-11</v>
      </c>
      <c r="S13" s="40">
        <v>8609</v>
      </c>
      <c r="T13" s="319">
        <v>7344</v>
      </c>
      <c r="U13" s="319">
        <v>7361</v>
      </c>
      <c r="V13" s="319">
        <v>65</v>
      </c>
      <c r="W13" s="319">
        <v>-451</v>
      </c>
      <c r="X13" s="319">
        <v>-108</v>
      </c>
      <c r="Z13" s="40">
        <v>-2</v>
      </c>
      <c r="AA13" s="40">
        <v>268</v>
      </c>
      <c r="AB13" s="40">
        <v>4410</v>
      </c>
      <c r="AC13" s="40">
        <v>1121</v>
      </c>
      <c r="AD13" s="40">
        <v>674</v>
      </c>
      <c r="AE13" s="40">
        <v>409</v>
      </c>
      <c r="AF13" s="40">
        <v>-365</v>
      </c>
      <c r="AG13" s="40">
        <v>1129</v>
      </c>
      <c r="AH13" s="40">
        <v>304</v>
      </c>
      <c r="AI13" s="40">
        <v>-189</v>
      </c>
      <c r="AJ13" s="40">
        <v>-7</v>
      </c>
      <c r="AK13" s="40">
        <v>2195</v>
      </c>
      <c r="AL13" s="40">
        <v>-11</v>
      </c>
      <c r="AM13" s="40">
        <v>8621</v>
      </c>
      <c r="AN13" s="319">
        <v>-1265</v>
      </c>
      <c r="AO13" s="319">
        <v>17</v>
      </c>
      <c r="AP13" s="319">
        <v>65</v>
      </c>
      <c r="AQ13" s="319">
        <v>-517</v>
      </c>
      <c r="AR13" s="319">
        <v>343</v>
      </c>
    </row>
    <row r="14" spans="2:44" ht="36.950000000000003" customHeight="1">
      <c r="B14" s="379" t="s">
        <v>170</v>
      </c>
      <c r="C14" s="379"/>
      <c r="D14" s="379"/>
      <c r="E14" s="118"/>
      <c r="F14" s="190">
        <v>2070</v>
      </c>
      <c r="G14" s="190">
        <v>4098</v>
      </c>
      <c r="H14" s="190">
        <v>6401</v>
      </c>
      <c r="I14" s="190">
        <v>8691</v>
      </c>
      <c r="J14" s="190">
        <v>2021</v>
      </c>
      <c r="K14" s="190">
        <v>4049</v>
      </c>
      <c r="L14" s="190">
        <v>6112</v>
      </c>
      <c r="M14" s="190">
        <v>8260</v>
      </c>
      <c r="N14" s="190">
        <v>2005</v>
      </c>
      <c r="O14" s="190">
        <v>3952</v>
      </c>
      <c r="P14" s="190">
        <v>5386</v>
      </c>
      <c r="Q14" s="190">
        <v>7365</v>
      </c>
      <c r="R14" s="190">
        <v>2139</v>
      </c>
      <c r="S14" s="190">
        <v>4024</v>
      </c>
      <c r="T14" s="327">
        <v>5971</v>
      </c>
      <c r="U14" s="327">
        <v>7902</v>
      </c>
      <c r="V14" s="327">
        <v>1848</v>
      </c>
      <c r="W14" s="327">
        <v>3807</v>
      </c>
      <c r="X14" s="327">
        <v>6045</v>
      </c>
      <c r="Z14" s="100">
        <v>2070</v>
      </c>
      <c r="AA14" s="100">
        <v>2028</v>
      </c>
      <c r="AB14" s="100">
        <v>2303</v>
      </c>
      <c r="AC14" s="100">
        <v>2289</v>
      </c>
      <c r="AD14" s="100">
        <v>2021</v>
      </c>
      <c r="AE14" s="100">
        <v>2027</v>
      </c>
      <c r="AF14" s="100">
        <v>2063</v>
      </c>
      <c r="AG14" s="100">
        <v>2147</v>
      </c>
      <c r="AH14" s="100">
        <v>2005</v>
      </c>
      <c r="AI14" s="100">
        <v>1946</v>
      </c>
      <c r="AJ14" s="100">
        <v>1434</v>
      </c>
      <c r="AK14" s="100">
        <v>1979</v>
      </c>
      <c r="AL14" s="100">
        <v>2139</v>
      </c>
      <c r="AM14" s="100">
        <v>1885</v>
      </c>
      <c r="AN14" s="320">
        <v>1946</v>
      </c>
      <c r="AO14" s="320">
        <v>1931</v>
      </c>
      <c r="AP14" s="320">
        <v>1848</v>
      </c>
      <c r="AQ14" s="320">
        <v>1959</v>
      </c>
      <c r="AR14" s="320">
        <v>2238</v>
      </c>
    </row>
    <row r="15" spans="2:44" ht="36.950000000000003" customHeight="1">
      <c r="B15" s="371" t="s">
        <v>171</v>
      </c>
      <c r="C15" s="371"/>
      <c r="D15" s="371"/>
      <c r="E15" s="118"/>
      <c r="F15" s="189">
        <v>1403</v>
      </c>
      <c r="G15" s="189">
        <v>2140</v>
      </c>
      <c r="H15" s="189">
        <v>480</v>
      </c>
      <c r="I15" s="40">
        <v>6488</v>
      </c>
      <c r="J15" s="40">
        <v>2636</v>
      </c>
      <c r="K15" s="40">
        <v>6072</v>
      </c>
      <c r="L15" s="40">
        <v>9796</v>
      </c>
      <c r="M15" s="40">
        <v>14371</v>
      </c>
      <c r="N15" s="40">
        <v>627</v>
      </c>
      <c r="O15" s="40">
        <v>22</v>
      </c>
      <c r="P15" s="40">
        <v>2032</v>
      </c>
      <c r="Q15" s="40">
        <v>5364</v>
      </c>
      <c r="R15" s="40">
        <v>-1284</v>
      </c>
      <c r="S15" s="40">
        <v>-15264</v>
      </c>
      <c r="T15" s="319">
        <v>-14818</v>
      </c>
      <c r="U15" s="319">
        <v>-7385</v>
      </c>
      <c r="V15" s="319">
        <v>-1552</v>
      </c>
      <c r="W15" s="319">
        <v>-4848</v>
      </c>
      <c r="X15" s="319">
        <v>-7204</v>
      </c>
      <c r="Z15" s="40">
        <v>1403</v>
      </c>
      <c r="AA15" s="40">
        <v>736</v>
      </c>
      <c r="AB15" s="40">
        <v>-1659</v>
      </c>
      <c r="AC15" s="40">
        <v>6007</v>
      </c>
      <c r="AD15" s="40">
        <v>2636</v>
      </c>
      <c r="AE15" s="40">
        <v>3435</v>
      </c>
      <c r="AF15" s="40">
        <v>3723</v>
      </c>
      <c r="AG15" s="40">
        <v>4574</v>
      </c>
      <c r="AH15" s="40">
        <v>627</v>
      </c>
      <c r="AI15" s="40">
        <v>-605</v>
      </c>
      <c r="AJ15" s="40">
        <v>2010</v>
      </c>
      <c r="AK15" s="40">
        <v>3332</v>
      </c>
      <c r="AL15" s="40">
        <v>-1284</v>
      </c>
      <c r="AM15" s="40">
        <v>-13980</v>
      </c>
      <c r="AN15" s="319">
        <v>446</v>
      </c>
      <c r="AO15" s="319">
        <v>7433</v>
      </c>
      <c r="AP15" s="319">
        <v>-1552</v>
      </c>
      <c r="AQ15" s="319">
        <v>-3296</v>
      </c>
      <c r="AR15" s="319">
        <v>-2356</v>
      </c>
    </row>
    <row r="16" spans="2:44" ht="36.950000000000003" customHeight="1">
      <c r="B16" s="379" t="s">
        <v>172</v>
      </c>
      <c r="C16" s="379"/>
      <c r="D16" s="379"/>
      <c r="E16" s="118"/>
      <c r="F16" s="281">
        <v>0</v>
      </c>
      <c r="G16" s="190">
        <v>0</v>
      </c>
      <c r="H16" s="281">
        <v>0</v>
      </c>
      <c r="I16" s="281">
        <v>0</v>
      </c>
      <c r="J16" s="281">
        <v>0</v>
      </c>
      <c r="K16" s="190">
        <v>1537</v>
      </c>
      <c r="L16" s="190">
        <v>1534</v>
      </c>
      <c r="M16" s="190">
        <v>2328</v>
      </c>
      <c r="N16" s="281">
        <v>0</v>
      </c>
      <c r="O16" s="190">
        <v>5</v>
      </c>
      <c r="P16" s="190">
        <v>5</v>
      </c>
      <c r="Q16" s="190">
        <v>5</v>
      </c>
      <c r="R16" s="190">
        <v>1099</v>
      </c>
      <c r="S16" s="190">
        <v>1099</v>
      </c>
      <c r="T16" s="327">
        <v>797</v>
      </c>
      <c r="U16" s="327">
        <v>13749</v>
      </c>
      <c r="V16" s="327">
        <v>33</v>
      </c>
      <c r="W16" s="327">
        <v>-337</v>
      </c>
      <c r="X16" s="327">
        <v>-1239</v>
      </c>
      <c r="Z16" s="252">
        <v>0</v>
      </c>
      <c r="AA16" s="100">
        <v>0</v>
      </c>
      <c r="AB16" s="100">
        <v>0</v>
      </c>
      <c r="AC16" s="252">
        <v>0</v>
      </c>
      <c r="AD16" s="252">
        <v>0</v>
      </c>
      <c r="AE16" s="100">
        <v>1537</v>
      </c>
      <c r="AF16" s="100">
        <v>-2</v>
      </c>
      <c r="AG16" s="100">
        <v>793</v>
      </c>
      <c r="AH16" s="252">
        <v>0</v>
      </c>
      <c r="AI16" s="100">
        <v>5</v>
      </c>
      <c r="AJ16" s="100">
        <v>0</v>
      </c>
      <c r="AK16" s="252">
        <v>0</v>
      </c>
      <c r="AL16" s="100">
        <v>1099</v>
      </c>
      <c r="AM16" s="252">
        <v>0</v>
      </c>
      <c r="AN16" s="320">
        <v>-301</v>
      </c>
      <c r="AO16" s="320">
        <v>12952</v>
      </c>
      <c r="AP16" s="320">
        <v>33</v>
      </c>
      <c r="AQ16" s="320">
        <v>-371</v>
      </c>
      <c r="AR16" s="320">
        <v>-902</v>
      </c>
    </row>
    <row r="17" spans="2:44" ht="36.950000000000003" customHeight="1">
      <c r="B17" s="375" t="s">
        <v>173</v>
      </c>
      <c r="C17" s="375"/>
      <c r="D17" s="375"/>
      <c r="E17" s="118"/>
      <c r="F17" s="189">
        <v>524</v>
      </c>
      <c r="G17" s="189">
        <v>1017</v>
      </c>
      <c r="H17" s="189">
        <v>1747</v>
      </c>
      <c r="I17" s="189">
        <v>4210</v>
      </c>
      <c r="J17" s="189">
        <v>730</v>
      </c>
      <c r="K17" s="189">
        <v>2197</v>
      </c>
      <c r="L17" s="189">
        <v>3039</v>
      </c>
      <c r="M17" s="189">
        <v>5042</v>
      </c>
      <c r="N17" s="189">
        <v>-2065</v>
      </c>
      <c r="O17" s="189">
        <v>-2621</v>
      </c>
      <c r="P17" s="189">
        <v>-1945</v>
      </c>
      <c r="Q17" s="189">
        <v>-1960</v>
      </c>
      <c r="R17" s="189">
        <v>-539</v>
      </c>
      <c r="S17" s="189">
        <v>-4635</v>
      </c>
      <c r="T17" s="328">
        <v>-3771</v>
      </c>
      <c r="U17" s="328">
        <v>1598</v>
      </c>
      <c r="V17" s="328">
        <v>-465</v>
      </c>
      <c r="W17" s="328">
        <v>-903</v>
      </c>
      <c r="X17" s="328">
        <v>-1006</v>
      </c>
      <c r="Z17" s="40">
        <v>524</v>
      </c>
      <c r="AA17" s="40">
        <v>492</v>
      </c>
      <c r="AB17" s="40">
        <v>729</v>
      </c>
      <c r="AC17" s="40">
        <v>2462</v>
      </c>
      <c r="AD17" s="40">
        <v>730</v>
      </c>
      <c r="AE17" s="40">
        <v>1467</v>
      </c>
      <c r="AF17" s="40">
        <v>841</v>
      </c>
      <c r="AG17" s="40">
        <v>2003</v>
      </c>
      <c r="AH17" s="40">
        <v>-2065</v>
      </c>
      <c r="AI17" s="40">
        <v>-555</v>
      </c>
      <c r="AJ17" s="40">
        <v>675</v>
      </c>
      <c r="AK17" s="40">
        <v>-15</v>
      </c>
      <c r="AL17" s="40">
        <v>-539</v>
      </c>
      <c r="AM17" s="40">
        <v>-4095</v>
      </c>
      <c r="AN17" s="319">
        <v>863</v>
      </c>
      <c r="AO17" s="319">
        <v>5369</v>
      </c>
      <c r="AP17" s="319">
        <v>-465</v>
      </c>
      <c r="AQ17" s="319">
        <v>-438</v>
      </c>
      <c r="AR17" s="319">
        <v>-102</v>
      </c>
    </row>
    <row r="18" spans="2:44" ht="36.950000000000003" customHeight="1">
      <c r="B18" s="397" t="s">
        <v>174</v>
      </c>
      <c r="C18" s="397"/>
      <c r="D18" s="397"/>
      <c r="E18" s="118"/>
      <c r="F18" s="190">
        <v>878</v>
      </c>
      <c r="G18" s="190">
        <v>1122</v>
      </c>
      <c r="H18" s="190">
        <v>-1266</v>
      </c>
      <c r="I18" s="100">
        <v>2278</v>
      </c>
      <c r="J18" s="100">
        <v>1906</v>
      </c>
      <c r="K18" s="100">
        <v>5412</v>
      </c>
      <c r="L18" s="100">
        <v>8291</v>
      </c>
      <c r="M18" s="100">
        <v>11657</v>
      </c>
      <c r="N18" s="100">
        <v>2693</v>
      </c>
      <c r="O18" s="100">
        <v>2648</v>
      </c>
      <c r="P18" s="100">
        <v>3983</v>
      </c>
      <c r="Q18" s="100">
        <v>7331</v>
      </c>
      <c r="R18" s="100">
        <v>354</v>
      </c>
      <c r="S18" s="100">
        <v>-9530</v>
      </c>
      <c r="T18" s="320">
        <v>-10249</v>
      </c>
      <c r="U18" s="320">
        <v>4766</v>
      </c>
      <c r="V18" s="320">
        <v>-1052</v>
      </c>
      <c r="W18" s="320">
        <v>-4282</v>
      </c>
      <c r="X18" s="320">
        <v>-7438</v>
      </c>
      <c r="Z18" s="100">
        <v>878</v>
      </c>
      <c r="AA18" s="100">
        <v>243</v>
      </c>
      <c r="AB18" s="100">
        <v>-2389</v>
      </c>
      <c r="AC18" s="100">
        <v>3545</v>
      </c>
      <c r="AD18" s="100">
        <v>1906</v>
      </c>
      <c r="AE18" s="100">
        <v>3505</v>
      </c>
      <c r="AF18" s="100">
        <v>2879</v>
      </c>
      <c r="AG18" s="100">
        <v>3365</v>
      </c>
      <c r="AH18" s="100">
        <v>2693</v>
      </c>
      <c r="AI18" s="100">
        <v>-44</v>
      </c>
      <c r="AJ18" s="100">
        <v>1334</v>
      </c>
      <c r="AK18" s="100">
        <v>3347</v>
      </c>
      <c r="AL18" s="100">
        <v>354</v>
      </c>
      <c r="AM18" s="100">
        <v>-9885</v>
      </c>
      <c r="AN18" s="320">
        <v>-719</v>
      </c>
      <c r="AO18" s="320">
        <v>15015</v>
      </c>
      <c r="AP18" s="320">
        <v>-1052</v>
      </c>
      <c r="AQ18" s="320">
        <v>-3229</v>
      </c>
      <c r="AR18" s="320">
        <v>-3155</v>
      </c>
    </row>
    <row r="19" spans="2:44"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Z19" s="12"/>
      <c r="AA19" s="12"/>
      <c r="AB19" s="12"/>
      <c r="AC19" s="12"/>
      <c r="AD19" s="12"/>
      <c r="AE19" s="12"/>
      <c r="AF19" s="12"/>
      <c r="AG19" s="12"/>
      <c r="AH19" s="12"/>
      <c r="AI19" s="12"/>
      <c r="AJ19" s="12"/>
      <c r="AK19" s="12"/>
      <c r="AL19" s="12"/>
      <c r="AM19" s="12"/>
      <c r="AN19" s="12"/>
      <c r="AO19" s="12"/>
      <c r="AP19" s="12"/>
      <c r="AQ19" s="12"/>
      <c r="AR19" s="12"/>
    </row>
    <row r="20" spans="2:44"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Z20" s="15"/>
      <c r="AA20" s="15"/>
      <c r="AB20" s="15"/>
      <c r="AC20" s="15"/>
      <c r="AD20" s="15"/>
      <c r="AE20" s="15"/>
      <c r="AF20" s="15"/>
      <c r="AG20" s="15"/>
      <c r="AH20" s="15"/>
      <c r="AI20" s="15"/>
      <c r="AJ20" s="15"/>
      <c r="AK20" s="15"/>
      <c r="AL20" s="15"/>
      <c r="AM20" s="15"/>
      <c r="AN20" s="15"/>
      <c r="AO20" s="15"/>
      <c r="AP20" s="15"/>
      <c r="AQ20" s="15"/>
      <c r="AR20" s="15"/>
    </row>
    <row r="21" spans="2:44" ht="36.950000000000003" customHeight="1">
      <c r="B21" s="420" t="s">
        <v>175</v>
      </c>
      <c r="C21" s="421"/>
      <c r="D21" s="421"/>
      <c r="E21" s="118"/>
      <c r="F21" s="189">
        <v>3455</v>
      </c>
      <c r="G21" s="189">
        <v>6006</v>
      </c>
      <c r="H21" s="189">
        <v>10571</v>
      </c>
      <c r="I21" s="40">
        <v>17613</v>
      </c>
      <c r="J21" s="40">
        <v>3299</v>
      </c>
      <c r="K21" s="40">
        <v>7438</v>
      </c>
      <c r="L21" s="40">
        <v>11198</v>
      </c>
      <c r="M21" s="40">
        <v>16442</v>
      </c>
      <c r="N21" s="40">
        <v>1844</v>
      </c>
      <c r="O21" s="40">
        <v>1704</v>
      </c>
      <c r="P21" s="40">
        <v>5194</v>
      </c>
      <c r="Q21" s="40">
        <v>10492</v>
      </c>
      <c r="R21" s="40">
        <v>1152</v>
      </c>
      <c r="S21" s="40">
        <v>-711</v>
      </c>
      <c r="T21" s="40">
        <v>1781</v>
      </c>
      <c r="U21" s="40">
        <v>7921</v>
      </c>
      <c r="V21" s="40">
        <v>653</v>
      </c>
      <c r="W21" s="40">
        <v>2181</v>
      </c>
      <c r="X21" s="40">
        <v>5162</v>
      </c>
      <c r="Z21" s="40">
        <v>3455</v>
      </c>
      <c r="AA21" s="40">
        <v>2551</v>
      </c>
      <c r="AB21" s="40">
        <v>4564</v>
      </c>
      <c r="AC21" s="40">
        <v>7042</v>
      </c>
      <c r="AD21" s="40">
        <v>3299</v>
      </c>
      <c r="AE21" s="40">
        <v>4139</v>
      </c>
      <c r="AF21" s="40">
        <v>3760</v>
      </c>
      <c r="AG21" s="40">
        <v>5243</v>
      </c>
      <c r="AH21" s="40">
        <v>1844</v>
      </c>
      <c r="AI21" s="40">
        <v>-139</v>
      </c>
      <c r="AJ21" s="40">
        <v>3490</v>
      </c>
      <c r="AK21" s="40">
        <v>5297</v>
      </c>
      <c r="AL21" s="40">
        <v>1152</v>
      </c>
      <c r="AM21" s="40">
        <v>-1863</v>
      </c>
      <c r="AN21" s="40">
        <v>2493</v>
      </c>
      <c r="AO21" s="40">
        <v>6140</v>
      </c>
      <c r="AP21" s="40">
        <v>653</v>
      </c>
      <c r="AQ21" s="40">
        <v>1528</v>
      </c>
      <c r="AR21" s="40">
        <v>2980</v>
      </c>
    </row>
    <row r="22" spans="2:44" ht="15" customHeight="1">
      <c r="B22" s="343"/>
      <c r="C22" s="343"/>
      <c r="D22" s="343"/>
      <c r="E22" s="113"/>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row>
    <row r="23" spans="2:44" ht="36.950000000000003" customHeight="1">
      <c r="B23" s="423" t="s">
        <v>176</v>
      </c>
      <c r="C23" s="423"/>
      <c r="D23" s="423"/>
      <c r="E23" s="118"/>
      <c r="F23" s="190">
        <v>11330</v>
      </c>
      <c r="G23" s="190">
        <v>20285</v>
      </c>
      <c r="H23" s="190">
        <v>32503</v>
      </c>
      <c r="I23" s="100">
        <v>36497</v>
      </c>
      <c r="J23" s="100">
        <v>17752</v>
      </c>
      <c r="K23" s="100">
        <v>25825</v>
      </c>
      <c r="L23" s="100">
        <v>28762</v>
      </c>
      <c r="M23" s="100">
        <v>35842</v>
      </c>
      <c r="N23" s="100">
        <v>4451</v>
      </c>
      <c r="O23" s="100">
        <v>10395</v>
      </c>
      <c r="P23" s="100">
        <v>14370</v>
      </c>
      <c r="Q23" s="100">
        <v>22856</v>
      </c>
      <c r="R23" s="100">
        <v>6148</v>
      </c>
      <c r="S23" s="100">
        <v>12035</v>
      </c>
      <c r="T23" s="100">
        <v>16433</v>
      </c>
      <c r="U23" s="100">
        <v>29908</v>
      </c>
      <c r="V23" s="100">
        <v>2897</v>
      </c>
      <c r="W23" s="100">
        <v>7265</v>
      </c>
      <c r="X23" s="100">
        <v>11042</v>
      </c>
      <c r="Z23" s="100">
        <v>11330</v>
      </c>
      <c r="AA23" s="100">
        <v>8955</v>
      </c>
      <c r="AB23" s="100">
        <v>12218</v>
      </c>
      <c r="AC23" s="100">
        <v>3993</v>
      </c>
      <c r="AD23" s="100">
        <v>17752</v>
      </c>
      <c r="AE23" s="100">
        <v>8073</v>
      </c>
      <c r="AF23" s="100">
        <v>2936</v>
      </c>
      <c r="AG23" s="100">
        <v>7080</v>
      </c>
      <c r="AH23" s="100">
        <v>4451</v>
      </c>
      <c r="AI23" s="100">
        <v>5943</v>
      </c>
      <c r="AJ23" s="100">
        <v>3975</v>
      </c>
      <c r="AK23" s="100">
        <v>8486</v>
      </c>
      <c r="AL23" s="100">
        <v>6148</v>
      </c>
      <c r="AM23" s="100">
        <v>5887</v>
      </c>
      <c r="AN23" s="100">
        <v>4397</v>
      </c>
      <c r="AO23" s="100">
        <v>13474</v>
      </c>
      <c r="AP23" s="100">
        <v>2897</v>
      </c>
      <c r="AQ23" s="100">
        <v>4367</v>
      </c>
      <c r="AR23" s="100">
        <v>3776</v>
      </c>
    </row>
    <row r="24" spans="2:44" ht="15" customHeight="1">
      <c r="B24" s="198"/>
      <c r="C24" s="198"/>
      <c r="D24" s="198"/>
      <c r="E24" s="113"/>
      <c r="F24" s="163"/>
      <c r="G24" s="163"/>
      <c r="H24" s="163"/>
      <c r="I24" s="12"/>
      <c r="J24" s="12"/>
      <c r="K24" s="12"/>
      <c r="L24" s="12"/>
      <c r="M24" s="12"/>
      <c r="N24" s="12"/>
      <c r="O24" s="12"/>
      <c r="P24" s="12"/>
      <c r="Q24" s="12"/>
      <c r="R24" s="12"/>
      <c r="S24" s="12"/>
      <c r="T24" s="12"/>
      <c r="U24" s="12"/>
      <c r="V24" s="12"/>
      <c r="W24" s="12"/>
      <c r="X24" s="12"/>
      <c r="Z24" s="12"/>
      <c r="AA24" s="12"/>
      <c r="AB24" s="12"/>
      <c r="AC24" s="12"/>
      <c r="AD24" s="12"/>
      <c r="AE24" s="12"/>
      <c r="AF24" s="12"/>
      <c r="AG24" s="12"/>
      <c r="AH24" s="12"/>
      <c r="AI24" s="12"/>
      <c r="AJ24" s="12"/>
      <c r="AK24" s="12"/>
    </row>
    <row r="25" spans="2:44" ht="37.5" customHeight="1">
      <c r="B25" s="143"/>
      <c r="C25" s="143"/>
      <c r="D25" s="143"/>
      <c r="E25" s="65"/>
      <c r="F25" s="171" t="s">
        <v>91</v>
      </c>
      <c r="G25" s="171"/>
      <c r="H25" s="171"/>
      <c r="I25" s="171"/>
      <c r="J25" s="171" t="s">
        <v>92</v>
      </c>
      <c r="K25" s="172"/>
      <c r="L25" s="172"/>
      <c r="M25" s="172"/>
      <c r="N25" s="171" t="s">
        <v>93</v>
      </c>
      <c r="O25" s="172"/>
      <c r="P25" s="172"/>
      <c r="Q25" s="172"/>
      <c r="R25" s="171" t="s">
        <v>113</v>
      </c>
      <c r="S25" s="171"/>
      <c r="T25" s="171"/>
      <c r="U25" s="171"/>
      <c r="V25" s="171" t="s">
        <v>95</v>
      </c>
      <c r="W25" s="171"/>
      <c r="X25" s="171"/>
    </row>
    <row r="26" spans="2:44"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222</v>
      </c>
    </row>
    <row r="27" spans="2:44" ht="36.950000000000003" customHeight="1">
      <c r="B27" s="424" t="s">
        <v>177</v>
      </c>
      <c r="C27" s="425"/>
      <c r="D27" s="425"/>
      <c r="E27" s="118"/>
      <c r="F27" s="164" t="s">
        <v>2</v>
      </c>
      <c r="G27" s="164" t="s">
        <v>2</v>
      </c>
      <c r="H27" s="164" t="s">
        <v>2</v>
      </c>
      <c r="I27" s="164">
        <v>419399</v>
      </c>
      <c r="J27" s="164">
        <v>434719</v>
      </c>
      <c r="K27" s="164">
        <v>430485</v>
      </c>
      <c r="L27" s="164">
        <v>428843</v>
      </c>
      <c r="M27" s="164">
        <v>433296</v>
      </c>
      <c r="N27" s="164">
        <v>440952</v>
      </c>
      <c r="O27" s="164">
        <v>430735</v>
      </c>
      <c r="P27" s="164">
        <v>422926</v>
      </c>
      <c r="Q27" s="164">
        <v>416600</v>
      </c>
      <c r="R27" s="164">
        <v>398343</v>
      </c>
      <c r="S27" s="164">
        <v>507569</v>
      </c>
      <c r="T27" s="164">
        <v>503415</v>
      </c>
      <c r="U27" s="164">
        <v>486366</v>
      </c>
      <c r="V27" s="164">
        <v>485342</v>
      </c>
      <c r="W27" s="164">
        <v>486067</v>
      </c>
      <c r="X27" s="164">
        <v>492384</v>
      </c>
    </row>
    <row r="28" spans="2:44" ht="36.950000000000003" customHeight="1" outlineLevel="1">
      <c r="B28" s="131"/>
      <c r="C28" s="421" t="s">
        <v>184</v>
      </c>
      <c r="D28" s="426"/>
      <c r="E28" s="113"/>
      <c r="F28" s="5" t="s">
        <v>2</v>
      </c>
      <c r="G28" s="5" t="s">
        <v>2</v>
      </c>
      <c r="H28" s="5" t="s">
        <v>2</v>
      </c>
      <c r="I28" s="5">
        <v>99560</v>
      </c>
      <c r="J28" s="5" t="s">
        <v>2</v>
      </c>
      <c r="K28" s="5" t="s">
        <v>2</v>
      </c>
      <c r="L28" s="5" t="s">
        <v>2</v>
      </c>
      <c r="M28" s="5">
        <v>92900</v>
      </c>
      <c r="N28" s="5">
        <v>90335</v>
      </c>
      <c r="O28" s="5">
        <v>81681</v>
      </c>
      <c r="P28" s="5">
        <v>78259</v>
      </c>
      <c r="Q28" s="5">
        <v>76696</v>
      </c>
      <c r="R28" s="5">
        <v>75204</v>
      </c>
      <c r="S28" s="5">
        <v>60247</v>
      </c>
      <c r="T28" s="5">
        <v>59616</v>
      </c>
      <c r="U28" s="5">
        <v>57675</v>
      </c>
      <c r="V28" s="5">
        <v>57897</v>
      </c>
      <c r="W28" s="5">
        <v>58877</v>
      </c>
      <c r="X28" s="5">
        <v>58331</v>
      </c>
    </row>
    <row r="29" spans="2:44" ht="36.950000000000003" customHeight="1" outlineLevel="1">
      <c r="B29" s="131"/>
      <c r="C29" s="401" t="s">
        <v>185</v>
      </c>
      <c r="D29" s="427"/>
      <c r="E29" s="113"/>
      <c r="F29" s="101" t="s">
        <v>2</v>
      </c>
      <c r="G29" s="101" t="s">
        <v>2</v>
      </c>
      <c r="H29" s="101" t="s">
        <v>2</v>
      </c>
      <c r="I29" s="101">
        <v>271996</v>
      </c>
      <c r="J29" s="101" t="s">
        <v>2</v>
      </c>
      <c r="K29" s="101" t="s">
        <v>2</v>
      </c>
      <c r="L29" s="101" t="s">
        <v>2</v>
      </c>
      <c r="M29" s="101">
        <v>295723</v>
      </c>
      <c r="N29" s="101">
        <v>300978</v>
      </c>
      <c r="O29" s="101">
        <v>299200</v>
      </c>
      <c r="P29" s="101">
        <v>296308</v>
      </c>
      <c r="Q29" s="101">
        <v>288589</v>
      </c>
      <c r="R29" s="101">
        <v>298157</v>
      </c>
      <c r="S29" s="101">
        <v>423335</v>
      </c>
      <c r="T29" s="101">
        <v>418752</v>
      </c>
      <c r="U29" s="101">
        <v>404056</v>
      </c>
      <c r="V29" s="101">
        <v>402848</v>
      </c>
      <c r="W29" s="101">
        <v>403299</v>
      </c>
      <c r="X29" s="101">
        <v>408291</v>
      </c>
    </row>
    <row r="30" spans="2:44" ht="36.950000000000003" customHeight="1" outlineLevel="1">
      <c r="B30" s="132"/>
      <c r="C30" s="135"/>
      <c r="D30" s="339" t="s">
        <v>17</v>
      </c>
      <c r="E30" s="119"/>
      <c r="F30" s="165" t="s">
        <v>2</v>
      </c>
      <c r="G30" s="165" t="s">
        <v>2</v>
      </c>
      <c r="H30" s="165" t="s">
        <v>2</v>
      </c>
      <c r="I30" s="9">
        <v>221703</v>
      </c>
      <c r="J30" s="165" t="s">
        <v>2</v>
      </c>
      <c r="K30" s="165" t="s">
        <v>2</v>
      </c>
      <c r="L30" s="165" t="s">
        <v>2</v>
      </c>
      <c r="M30" s="9">
        <v>219485</v>
      </c>
      <c r="N30" s="9">
        <v>219074</v>
      </c>
      <c r="O30" s="9">
        <v>217762</v>
      </c>
      <c r="P30" s="9">
        <v>216184</v>
      </c>
      <c r="Q30" s="9">
        <v>206663</v>
      </c>
      <c r="R30" s="9">
        <v>210477</v>
      </c>
      <c r="S30" s="9">
        <v>207075</v>
      </c>
      <c r="T30" s="9">
        <v>208977</v>
      </c>
      <c r="U30" s="9">
        <v>217742</v>
      </c>
      <c r="V30" s="9">
        <v>217809</v>
      </c>
      <c r="W30" s="9">
        <v>216392</v>
      </c>
      <c r="X30" s="9">
        <v>217356</v>
      </c>
    </row>
    <row r="31" spans="2:44" ht="36.950000000000003" customHeight="1" outlineLevel="1">
      <c r="B31" s="132"/>
      <c r="C31" s="136"/>
      <c r="D31" s="144" t="s">
        <v>18</v>
      </c>
      <c r="E31" s="119"/>
      <c r="F31" s="166" t="s">
        <v>2</v>
      </c>
      <c r="G31" s="166" t="s">
        <v>2</v>
      </c>
      <c r="H31" s="166" t="s">
        <v>2</v>
      </c>
      <c r="I31" s="145">
        <v>50293</v>
      </c>
      <c r="J31" s="166" t="s">
        <v>2</v>
      </c>
      <c r="K31" s="166" t="s">
        <v>2</v>
      </c>
      <c r="L31" s="166" t="s">
        <v>2</v>
      </c>
      <c r="M31" s="145">
        <v>76238</v>
      </c>
      <c r="N31" s="145">
        <v>81904</v>
      </c>
      <c r="O31" s="145">
        <v>81437</v>
      </c>
      <c r="P31" s="145">
        <v>80123</v>
      </c>
      <c r="Q31" s="145">
        <v>81925</v>
      </c>
      <c r="R31" s="145">
        <v>87679</v>
      </c>
      <c r="S31" s="145">
        <v>216259</v>
      </c>
      <c r="T31" s="145">
        <v>209775</v>
      </c>
      <c r="U31" s="145">
        <v>186314</v>
      </c>
      <c r="V31" s="145">
        <v>185039</v>
      </c>
      <c r="W31" s="145">
        <v>186907</v>
      </c>
      <c r="X31" s="145">
        <v>190934</v>
      </c>
    </row>
    <row r="32" spans="2:44" ht="36.950000000000003" customHeight="1" outlineLevel="1">
      <c r="B32" s="133"/>
      <c r="C32" s="371" t="s">
        <v>16</v>
      </c>
      <c r="D32" s="368"/>
      <c r="E32" s="55"/>
      <c r="F32" s="5" t="s">
        <v>2</v>
      </c>
      <c r="G32" s="5" t="s">
        <v>2</v>
      </c>
      <c r="H32" s="5" t="s">
        <v>2</v>
      </c>
      <c r="I32" s="40">
        <v>47843</v>
      </c>
      <c r="J32" s="5" t="s">
        <v>2</v>
      </c>
      <c r="K32" s="5" t="s">
        <v>2</v>
      </c>
      <c r="L32" s="5" t="s">
        <v>2</v>
      </c>
      <c r="M32" s="40">
        <v>44672</v>
      </c>
      <c r="N32" s="40">
        <v>49638</v>
      </c>
      <c r="O32" s="40">
        <v>49853</v>
      </c>
      <c r="P32" s="40">
        <v>48358</v>
      </c>
      <c r="Q32" s="40">
        <v>51315</v>
      </c>
      <c r="R32" s="40">
        <v>24981</v>
      </c>
      <c r="S32" s="40">
        <v>23986</v>
      </c>
      <c r="T32" s="40">
        <v>25046</v>
      </c>
      <c r="U32" s="40">
        <v>24635</v>
      </c>
      <c r="V32" s="40">
        <v>24596</v>
      </c>
      <c r="W32" s="40">
        <v>23890</v>
      </c>
      <c r="X32" s="40">
        <v>25761</v>
      </c>
    </row>
    <row r="33" spans="2:24" ht="15" customHeight="1">
      <c r="B33" s="338"/>
      <c r="C33" s="338"/>
      <c r="D33" s="338"/>
      <c r="E33" s="55"/>
      <c r="F33" s="12"/>
      <c r="G33" s="12"/>
      <c r="H33" s="12"/>
      <c r="I33" s="12"/>
      <c r="J33" s="12"/>
      <c r="K33" s="12"/>
      <c r="L33" s="12"/>
      <c r="M33" s="12"/>
      <c r="N33" s="12"/>
      <c r="O33" s="12"/>
      <c r="P33" s="12"/>
      <c r="Q33" s="12"/>
      <c r="R33" s="12"/>
      <c r="S33" s="12"/>
      <c r="T33" s="12"/>
      <c r="U33" s="12"/>
      <c r="V33" s="12"/>
      <c r="W33" s="12"/>
      <c r="X33" s="12"/>
    </row>
    <row r="34" spans="2:24" ht="36.950000000000003" customHeight="1" thickBot="1">
      <c r="B34" s="422" t="s">
        <v>12</v>
      </c>
      <c r="C34" s="422"/>
      <c r="D34" s="422"/>
      <c r="E34" s="119"/>
      <c r="F34" s="103" t="s">
        <v>2</v>
      </c>
      <c r="G34" s="103" t="s">
        <v>2</v>
      </c>
      <c r="H34" s="103" t="s">
        <v>2</v>
      </c>
      <c r="I34" s="103" t="s">
        <v>2</v>
      </c>
      <c r="J34" s="103" t="s">
        <v>2</v>
      </c>
      <c r="K34" s="103" t="s">
        <v>2</v>
      </c>
      <c r="L34" s="103" t="s">
        <v>2</v>
      </c>
      <c r="M34" s="169">
        <v>2.7341546508423294E-2</v>
      </c>
      <c r="N34" s="103" t="s">
        <v>2</v>
      </c>
      <c r="O34" s="103" t="s">
        <v>2</v>
      </c>
      <c r="P34" s="103" t="s">
        <v>2</v>
      </c>
      <c r="Q34" s="169">
        <v>1.725152253922833E-2</v>
      </c>
      <c r="R34" s="103" t="s">
        <v>2</v>
      </c>
      <c r="S34" s="103" t="s">
        <v>1</v>
      </c>
      <c r="T34" s="103" t="s">
        <v>1</v>
      </c>
      <c r="U34" s="329">
        <v>1.0556322164954161E-2</v>
      </c>
      <c r="V34" s="329" t="s">
        <v>1</v>
      </c>
      <c r="W34" s="329" t="s">
        <v>1</v>
      </c>
      <c r="X34" s="329" t="s">
        <v>1</v>
      </c>
    </row>
    <row r="36" spans="2:24">
      <c r="I36" s="17"/>
    </row>
  </sheetData>
  <mergeCells count="19">
    <mergeCell ref="B21:D21"/>
    <mergeCell ref="B34:D34"/>
    <mergeCell ref="B23:D23"/>
    <mergeCell ref="B27:D27"/>
    <mergeCell ref="C28:D28"/>
    <mergeCell ref="C29:D29"/>
    <mergeCell ref="C32:D32"/>
    <mergeCell ref="B7:D7"/>
    <mergeCell ref="C8:D8"/>
    <mergeCell ref="B13:D13"/>
    <mergeCell ref="B15:D15"/>
    <mergeCell ref="B18:D18"/>
    <mergeCell ref="C9:D9"/>
    <mergeCell ref="B10:D10"/>
    <mergeCell ref="C11:D11"/>
    <mergeCell ref="C12:D12"/>
    <mergeCell ref="B14:D14"/>
    <mergeCell ref="B16:D16"/>
    <mergeCell ref="B17:D17"/>
  </mergeCells>
  <phoneticPr fontId="2"/>
  <hyperlinks>
    <hyperlink ref="X2" location="'Index Definition'!A1" display="→戻る / Back" xr:uid="{AD59CA0D-57E8-48D8-9AC3-773CC671D76D}"/>
    <hyperlink ref="AR2" location="'Index Definition'!A1" display="→戻る / Back" xr:uid="{F70549BE-6611-4D0C-AAC3-B57EB6EFD16C}"/>
  </hyperlinks>
  <pageMargins left="0.70866141732283472" right="0.70866141732283472" top="0.74803149606299213" bottom="0.74803149606299213" header="0.31496062992125984" footer="0.31496062992125984"/>
  <pageSetup paperSize="8" scale="49" orientation="landscape" r:id="rId1"/>
  <colBreaks count="1" manualBreakCount="1">
    <brk id="24" min="2"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R86"/>
  <sheetViews>
    <sheetView showGridLines="0" zoomScale="70" zoomScaleNormal="70" workbookViewId="0">
      <pane xSplit="4" topLeftCell="E1" activePane="topRight" state="frozen"/>
      <selection pane="topRight"/>
    </sheetView>
  </sheetViews>
  <sheetFormatPr defaultRowHeight="18.75" outlineLevelRow="1" outlineLevelCol="1"/>
  <cols>
    <col min="1" max="1" width="5.625" style="8" customWidth="1"/>
    <col min="2" max="3" width="3.875" style="8" customWidth="1"/>
    <col min="4" max="4" width="26.75" style="8" customWidth="1"/>
    <col min="5" max="5" width="1.625" style="8" customWidth="1" outlineLevel="1"/>
    <col min="6" max="24" width="15.625" style="8" customWidth="1" outlineLevel="1"/>
    <col min="25" max="25" width="1.625" style="8" customWidth="1"/>
    <col min="26" max="44" width="15.625" style="8" customWidth="1"/>
    <col min="45" max="16384" width="9" style="8"/>
  </cols>
  <sheetData>
    <row r="1" spans="2:44">
      <c r="D1" s="36"/>
      <c r="E1" s="36"/>
      <c r="F1" s="36"/>
      <c r="G1" s="36"/>
      <c r="H1" s="36"/>
      <c r="I1" s="36"/>
      <c r="J1" s="36"/>
      <c r="K1" s="36"/>
      <c r="L1" s="36"/>
      <c r="M1" s="36"/>
      <c r="N1" s="36"/>
      <c r="O1" s="36"/>
      <c r="P1" s="36"/>
      <c r="Q1" s="36"/>
      <c r="R1" s="36"/>
      <c r="S1" s="36"/>
      <c r="T1" s="36"/>
      <c r="U1" s="36"/>
      <c r="V1" s="36"/>
      <c r="W1" s="36"/>
      <c r="X1" s="36"/>
    </row>
    <row r="2" spans="2:44" s="7" customFormat="1">
      <c r="C2" s="36"/>
      <c r="M2" s="21"/>
      <c r="N2" s="21"/>
      <c r="O2" s="21"/>
      <c r="P2" s="21"/>
      <c r="Q2" s="139"/>
      <c r="R2" s="286"/>
      <c r="S2" s="286"/>
      <c r="T2" s="286"/>
      <c r="U2" s="286"/>
      <c r="V2" s="286"/>
      <c r="W2" s="286"/>
      <c r="X2" s="286" t="s">
        <v>38</v>
      </c>
      <c r="AJ2" s="8"/>
      <c r="AK2" s="139"/>
      <c r="AL2" s="286"/>
      <c r="AM2" s="286"/>
      <c r="AN2" s="286"/>
      <c r="AO2" s="286"/>
      <c r="AP2" s="286"/>
      <c r="AQ2" s="286"/>
      <c r="AR2" s="286" t="s">
        <v>38</v>
      </c>
    </row>
    <row r="3" spans="2:44" s="7" customFormat="1" ht="26.25" thickBot="1">
      <c r="B3" s="77" t="s">
        <v>33</v>
      </c>
      <c r="C3" s="140"/>
      <c r="D3" s="141"/>
      <c r="E3" s="141"/>
      <c r="F3" s="141"/>
      <c r="G3" s="141"/>
      <c r="H3" s="141"/>
      <c r="I3" s="141"/>
      <c r="J3" s="141"/>
      <c r="K3" s="141"/>
      <c r="L3" s="141"/>
      <c r="M3" s="142"/>
      <c r="N3" s="142"/>
      <c r="O3" s="142"/>
      <c r="P3" s="142"/>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row>
    <row r="4" spans="2:44" s="90" customFormat="1">
      <c r="B4" s="81"/>
      <c r="C4" s="81"/>
      <c r="D4" s="81"/>
      <c r="E4" s="311"/>
      <c r="F4" s="82" t="s">
        <v>226</v>
      </c>
      <c r="G4" s="82"/>
      <c r="H4" s="82"/>
      <c r="I4" s="82"/>
      <c r="J4" s="82"/>
      <c r="K4" s="82"/>
      <c r="L4" s="82"/>
      <c r="M4" s="82"/>
      <c r="N4" s="82"/>
      <c r="O4" s="82"/>
      <c r="P4" s="82"/>
      <c r="Q4" s="82"/>
      <c r="R4" s="82"/>
      <c r="S4" s="82"/>
      <c r="T4" s="82"/>
      <c r="U4" s="82"/>
      <c r="V4" s="82"/>
      <c r="W4" s="82"/>
      <c r="X4" s="82"/>
      <c r="Y4" s="312"/>
      <c r="Z4" s="82" t="s">
        <v>10</v>
      </c>
      <c r="AA4" s="82"/>
      <c r="AB4" s="82"/>
      <c r="AC4" s="82"/>
      <c r="AD4" s="82"/>
      <c r="AE4" s="82"/>
      <c r="AF4" s="82"/>
      <c r="AG4" s="82"/>
      <c r="AH4" s="82"/>
      <c r="AI4" s="82"/>
      <c r="AJ4" s="82"/>
      <c r="AK4" s="82"/>
      <c r="AL4" s="82"/>
      <c r="AM4" s="82"/>
      <c r="AN4" s="82"/>
      <c r="AO4" s="82"/>
      <c r="AP4" s="82"/>
      <c r="AQ4" s="82"/>
      <c r="AR4" s="82"/>
    </row>
    <row r="5" spans="2:44" s="22" customFormat="1" ht="36.950000000000003" customHeight="1">
      <c r="B5" s="79"/>
      <c r="C5" s="79"/>
      <c r="D5" s="79"/>
      <c r="E5" s="83"/>
      <c r="F5" s="295" t="s">
        <v>91</v>
      </c>
      <c r="G5" s="115"/>
      <c r="H5" s="115"/>
      <c r="I5" s="115"/>
      <c r="J5" s="114" t="s">
        <v>92</v>
      </c>
      <c r="K5" s="115"/>
      <c r="L5" s="115"/>
      <c r="M5" s="115"/>
      <c r="N5" s="114" t="s">
        <v>93</v>
      </c>
      <c r="O5" s="115"/>
      <c r="P5" s="115"/>
      <c r="Q5" s="115"/>
      <c r="R5" s="114" t="s">
        <v>94</v>
      </c>
      <c r="S5" s="114"/>
      <c r="T5" s="297"/>
      <c r="U5" s="297"/>
      <c r="V5" s="297" t="s">
        <v>95</v>
      </c>
      <c r="W5" s="297"/>
      <c r="X5" s="297"/>
      <c r="Y5" s="65"/>
      <c r="Z5" s="295" t="s">
        <v>91</v>
      </c>
      <c r="AA5" s="115"/>
      <c r="AB5" s="115"/>
      <c r="AC5" s="115"/>
      <c r="AD5" s="114" t="s">
        <v>92</v>
      </c>
      <c r="AE5" s="115"/>
      <c r="AF5" s="115"/>
      <c r="AG5" s="115"/>
      <c r="AH5" s="114" t="s">
        <v>93</v>
      </c>
      <c r="AI5" s="115"/>
      <c r="AJ5" s="115"/>
      <c r="AK5" s="115"/>
      <c r="AL5" s="114" t="s">
        <v>94</v>
      </c>
      <c r="AM5" s="114"/>
      <c r="AN5" s="114"/>
      <c r="AO5" s="114"/>
      <c r="AP5" s="114" t="s">
        <v>95</v>
      </c>
      <c r="AQ5" s="114"/>
      <c r="AR5" s="114"/>
    </row>
    <row r="6" spans="2:44" s="22" customFormat="1">
      <c r="B6" s="173" t="s">
        <v>76</v>
      </c>
      <c r="C6" s="80"/>
      <c r="D6" s="80"/>
      <c r="E6" s="83"/>
      <c r="F6" s="296" t="s">
        <v>96</v>
      </c>
      <c r="G6" s="116" t="s">
        <v>68</v>
      </c>
      <c r="H6" s="116" t="s">
        <v>69</v>
      </c>
      <c r="I6" s="116" t="s">
        <v>71</v>
      </c>
      <c r="J6" s="116" t="s">
        <v>96</v>
      </c>
      <c r="K6" s="116" t="s">
        <v>68</v>
      </c>
      <c r="L6" s="116" t="s">
        <v>69</v>
      </c>
      <c r="M6" s="116" t="s">
        <v>71</v>
      </c>
      <c r="N6" s="116" t="s">
        <v>96</v>
      </c>
      <c r="O6" s="116" t="s">
        <v>68</v>
      </c>
      <c r="P6" s="116" t="s">
        <v>69</v>
      </c>
      <c r="Q6" s="116" t="s">
        <v>71</v>
      </c>
      <c r="R6" s="116" t="s">
        <v>96</v>
      </c>
      <c r="S6" s="116" t="s">
        <v>68</v>
      </c>
      <c r="T6" s="298" t="s">
        <v>69</v>
      </c>
      <c r="U6" s="298" t="s">
        <v>71</v>
      </c>
      <c r="V6" s="298" t="s">
        <v>96</v>
      </c>
      <c r="W6" s="298" t="s">
        <v>68</v>
      </c>
      <c r="X6" s="298" t="s">
        <v>69</v>
      </c>
      <c r="Y6" s="65"/>
      <c r="Z6" s="296" t="s">
        <v>98</v>
      </c>
      <c r="AA6" s="116" t="s">
        <v>99</v>
      </c>
      <c r="AB6" s="116" t="s">
        <v>100</v>
      </c>
      <c r="AC6" s="116" t="s">
        <v>101</v>
      </c>
      <c r="AD6" s="116" t="s">
        <v>102</v>
      </c>
      <c r="AE6" s="116" t="s">
        <v>103</v>
      </c>
      <c r="AF6" s="116" t="s">
        <v>104</v>
      </c>
      <c r="AG6" s="116" t="s">
        <v>105</v>
      </c>
      <c r="AH6" s="116" t="s">
        <v>106</v>
      </c>
      <c r="AI6" s="116" t="s">
        <v>107</v>
      </c>
      <c r="AJ6" s="116" t="s">
        <v>108</v>
      </c>
      <c r="AK6" s="116" t="s">
        <v>109</v>
      </c>
      <c r="AL6" s="116" t="s">
        <v>110</v>
      </c>
      <c r="AM6" s="116" t="s">
        <v>111</v>
      </c>
      <c r="AN6" s="116" t="s">
        <v>70</v>
      </c>
      <c r="AO6" s="116" t="s">
        <v>72</v>
      </c>
      <c r="AP6" s="116" t="s">
        <v>112</v>
      </c>
      <c r="AQ6" s="116" t="s">
        <v>199</v>
      </c>
      <c r="AR6" s="116" t="s">
        <v>220</v>
      </c>
    </row>
    <row r="7" spans="2:44" ht="36.950000000000003" customHeight="1">
      <c r="B7" s="390" t="s">
        <v>151</v>
      </c>
      <c r="C7" s="391"/>
      <c r="D7" s="391"/>
      <c r="E7" s="118"/>
      <c r="F7" s="188">
        <v>1601</v>
      </c>
      <c r="G7" s="188">
        <v>16771</v>
      </c>
      <c r="H7" s="188">
        <v>23217</v>
      </c>
      <c r="I7" s="188">
        <v>30367</v>
      </c>
      <c r="J7" s="188">
        <v>2522</v>
      </c>
      <c r="K7" s="188">
        <v>7847</v>
      </c>
      <c r="L7" s="188">
        <v>14784</v>
      </c>
      <c r="M7" s="188">
        <v>27055</v>
      </c>
      <c r="N7" s="188">
        <v>6418</v>
      </c>
      <c r="O7" s="188">
        <v>13607</v>
      </c>
      <c r="P7" s="188">
        <v>26448</v>
      </c>
      <c r="Q7" s="188">
        <v>39915</v>
      </c>
      <c r="R7" s="188">
        <v>20799</v>
      </c>
      <c r="S7" s="188">
        <v>36687</v>
      </c>
      <c r="T7" s="188">
        <v>53765</v>
      </c>
      <c r="U7" s="188">
        <v>69011</v>
      </c>
      <c r="V7" s="188">
        <v>30269</v>
      </c>
      <c r="W7" s="188">
        <v>48968</v>
      </c>
      <c r="X7" s="188">
        <v>76930</v>
      </c>
      <c r="Z7" s="96">
        <v>1601</v>
      </c>
      <c r="AA7" s="96">
        <v>15169</v>
      </c>
      <c r="AB7" s="96">
        <v>6446</v>
      </c>
      <c r="AC7" s="96">
        <v>7149</v>
      </c>
      <c r="AD7" s="96">
        <v>2522</v>
      </c>
      <c r="AE7" s="96">
        <v>5324</v>
      </c>
      <c r="AF7" s="96">
        <v>6937</v>
      </c>
      <c r="AG7" s="96">
        <v>12270</v>
      </c>
      <c r="AH7" s="96">
        <v>6418</v>
      </c>
      <c r="AI7" s="96">
        <v>7188</v>
      </c>
      <c r="AJ7" s="96">
        <v>12841</v>
      </c>
      <c r="AK7" s="96">
        <v>13466</v>
      </c>
      <c r="AL7" s="96">
        <v>20799</v>
      </c>
      <c r="AM7" s="96">
        <v>15887</v>
      </c>
      <c r="AN7" s="96">
        <v>17077</v>
      </c>
      <c r="AO7" s="96">
        <v>15245</v>
      </c>
      <c r="AP7" s="96">
        <v>30269</v>
      </c>
      <c r="AQ7" s="96">
        <v>18699</v>
      </c>
      <c r="AR7" s="96">
        <v>27961</v>
      </c>
    </row>
    <row r="8" spans="2:44" ht="36.950000000000003" customHeight="1" outlineLevel="1">
      <c r="B8" s="132"/>
      <c r="C8" s="372" t="s">
        <v>57</v>
      </c>
      <c r="D8" s="372"/>
      <c r="E8" s="118"/>
      <c r="F8" s="191">
        <v>3133</v>
      </c>
      <c r="G8" s="191">
        <v>18483</v>
      </c>
      <c r="H8" s="191">
        <v>25666</v>
      </c>
      <c r="I8" s="191">
        <v>33267</v>
      </c>
      <c r="J8" s="191">
        <v>6037</v>
      </c>
      <c r="K8" s="191">
        <v>13991</v>
      </c>
      <c r="L8" s="191">
        <v>21960</v>
      </c>
      <c r="M8" s="191">
        <v>32587</v>
      </c>
      <c r="N8" s="191">
        <v>8078</v>
      </c>
      <c r="O8" s="191">
        <v>17600</v>
      </c>
      <c r="P8" s="191">
        <v>30486</v>
      </c>
      <c r="Q8" s="191">
        <v>44120</v>
      </c>
      <c r="R8" s="191">
        <v>21944</v>
      </c>
      <c r="S8" s="191">
        <v>35922</v>
      </c>
      <c r="T8" s="191">
        <v>53359</v>
      </c>
      <c r="U8" s="191">
        <v>68393</v>
      </c>
      <c r="V8" s="191">
        <v>29362</v>
      </c>
      <c r="W8" s="191">
        <v>48376</v>
      </c>
      <c r="X8" s="191">
        <v>76744</v>
      </c>
      <c r="Z8" s="9">
        <v>3133</v>
      </c>
      <c r="AA8" s="9">
        <v>15350</v>
      </c>
      <c r="AB8" s="9">
        <v>7182</v>
      </c>
      <c r="AC8" s="9">
        <v>7601</v>
      </c>
      <c r="AD8" s="9">
        <v>6037</v>
      </c>
      <c r="AE8" s="9">
        <v>7954</v>
      </c>
      <c r="AF8" s="9">
        <v>7968</v>
      </c>
      <c r="AG8" s="9">
        <v>10627</v>
      </c>
      <c r="AH8" s="9">
        <v>8078</v>
      </c>
      <c r="AI8" s="9">
        <v>9521</v>
      </c>
      <c r="AJ8" s="9">
        <v>12886</v>
      </c>
      <c r="AK8" s="9">
        <v>13633</v>
      </c>
      <c r="AL8" s="9">
        <v>21944</v>
      </c>
      <c r="AM8" s="9">
        <v>13978</v>
      </c>
      <c r="AN8" s="9">
        <v>17436</v>
      </c>
      <c r="AO8" s="9">
        <v>15034</v>
      </c>
      <c r="AP8" s="9">
        <v>29362</v>
      </c>
      <c r="AQ8" s="9">
        <v>19013</v>
      </c>
      <c r="AR8" s="9">
        <v>28368</v>
      </c>
    </row>
    <row r="9" spans="2:44" ht="36.950000000000003" customHeight="1" outlineLevel="1">
      <c r="B9" s="132"/>
      <c r="C9" s="394" t="s">
        <v>41</v>
      </c>
      <c r="D9" s="394"/>
      <c r="E9" s="118"/>
      <c r="F9" s="214">
        <v>-1531</v>
      </c>
      <c r="G9" s="214">
        <v>-1712</v>
      </c>
      <c r="H9" s="214">
        <v>-2448</v>
      </c>
      <c r="I9" s="214">
        <v>-2899</v>
      </c>
      <c r="J9" s="214">
        <v>-3515</v>
      </c>
      <c r="K9" s="214">
        <v>-6144</v>
      </c>
      <c r="L9" s="214">
        <v>-7175</v>
      </c>
      <c r="M9" s="214">
        <v>-5532</v>
      </c>
      <c r="N9" s="214">
        <v>-1659</v>
      </c>
      <c r="O9" s="214">
        <v>-3992</v>
      </c>
      <c r="P9" s="214">
        <v>-4037</v>
      </c>
      <c r="Q9" s="214">
        <v>-4204</v>
      </c>
      <c r="R9" s="214">
        <v>-1144</v>
      </c>
      <c r="S9" s="214">
        <v>765</v>
      </c>
      <c r="T9" s="214">
        <v>406</v>
      </c>
      <c r="U9" s="214">
        <v>617</v>
      </c>
      <c r="V9" s="214">
        <v>906</v>
      </c>
      <c r="W9" s="214">
        <v>592</v>
      </c>
      <c r="X9" s="214">
        <v>185</v>
      </c>
      <c r="Z9" s="201">
        <v>-1531</v>
      </c>
      <c r="AA9" s="201">
        <v>-181</v>
      </c>
      <c r="AB9" s="201">
        <v>-736</v>
      </c>
      <c r="AC9" s="201">
        <v>-451</v>
      </c>
      <c r="AD9" s="201">
        <v>-3515</v>
      </c>
      <c r="AE9" s="201">
        <v>-2629</v>
      </c>
      <c r="AF9" s="201">
        <v>-1030</v>
      </c>
      <c r="AG9" s="201">
        <v>1643</v>
      </c>
      <c r="AH9" s="201">
        <v>-1659</v>
      </c>
      <c r="AI9" s="201">
        <v>-2333</v>
      </c>
      <c r="AJ9" s="201">
        <v>-44</v>
      </c>
      <c r="AK9" s="201">
        <v>-166</v>
      </c>
      <c r="AL9" s="201">
        <v>-1144</v>
      </c>
      <c r="AM9" s="201">
        <v>1909</v>
      </c>
      <c r="AN9" s="201">
        <v>-358</v>
      </c>
      <c r="AO9" s="201">
        <v>211</v>
      </c>
      <c r="AP9" s="201">
        <v>906</v>
      </c>
      <c r="AQ9" s="201">
        <v>-314</v>
      </c>
      <c r="AR9" s="201">
        <v>-406</v>
      </c>
    </row>
    <row r="10" spans="2:44" ht="36.950000000000003" customHeight="1">
      <c r="B10" s="381" t="s">
        <v>166</v>
      </c>
      <c r="C10" s="381"/>
      <c r="D10" s="381"/>
      <c r="E10" s="118"/>
      <c r="F10" s="188">
        <v>472</v>
      </c>
      <c r="G10" s="188">
        <v>1373</v>
      </c>
      <c r="H10" s="188">
        <v>-1296</v>
      </c>
      <c r="I10" s="96">
        <v>1769</v>
      </c>
      <c r="J10" s="96">
        <v>679</v>
      </c>
      <c r="K10" s="96">
        <v>-2740</v>
      </c>
      <c r="L10" s="96">
        <v>-2151</v>
      </c>
      <c r="M10" s="96">
        <v>1021</v>
      </c>
      <c r="N10" s="96">
        <v>1011</v>
      </c>
      <c r="O10" s="96">
        <v>1306</v>
      </c>
      <c r="P10" s="96">
        <v>657</v>
      </c>
      <c r="Q10" s="96">
        <v>4990</v>
      </c>
      <c r="R10" s="96">
        <v>7788</v>
      </c>
      <c r="S10" s="96">
        <v>9725</v>
      </c>
      <c r="T10" s="96">
        <v>12346</v>
      </c>
      <c r="U10" s="96">
        <v>16734</v>
      </c>
      <c r="V10" s="96">
        <v>4675</v>
      </c>
      <c r="W10" s="96">
        <v>3503</v>
      </c>
      <c r="X10" s="96">
        <v>6284</v>
      </c>
      <c r="Z10" s="96">
        <v>472</v>
      </c>
      <c r="AA10" s="96">
        <v>900</v>
      </c>
      <c r="AB10" s="96">
        <v>-2669</v>
      </c>
      <c r="AC10" s="96">
        <v>3065</v>
      </c>
      <c r="AD10" s="96">
        <v>679</v>
      </c>
      <c r="AE10" s="96">
        <v>-3420</v>
      </c>
      <c r="AF10" s="96">
        <v>588</v>
      </c>
      <c r="AG10" s="96">
        <v>3173</v>
      </c>
      <c r="AH10" s="96">
        <v>1011</v>
      </c>
      <c r="AI10" s="96">
        <v>295</v>
      </c>
      <c r="AJ10" s="96">
        <v>-649</v>
      </c>
      <c r="AK10" s="96">
        <v>4333</v>
      </c>
      <c r="AL10" s="96">
        <v>7788</v>
      </c>
      <c r="AM10" s="96">
        <v>1936</v>
      </c>
      <c r="AN10" s="96">
        <v>2621</v>
      </c>
      <c r="AO10" s="96">
        <v>4387</v>
      </c>
      <c r="AP10" s="96">
        <v>4675</v>
      </c>
      <c r="AQ10" s="96">
        <v>-1171</v>
      </c>
      <c r="AR10" s="96">
        <v>2780</v>
      </c>
    </row>
    <row r="11" spans="2:44" ht="36.950000000000003" customHeight="1" outlineLevel="1">
      <c r="B11" s="132"/>
      <c r="C11" s="395" t="s">
        <v>167</v>
      </c>
      <c r="D11" s="395"/>
      <c r="E11" s="118"/>
      <c r="F11" s="191">
        <v>518</v>
      </c>
      <c r="G11" s="191">
        <v>1419</v>
      </c>
      <c r="H11" s="191">
        <v>2070</v>
      </c>
      <c r="I11" s="9">
        <v>5320</v>
      </c>
      <c r="J11" s="9">
        <v>679</v>
      </c>
      <c r="K11" s="9">
        <v>1334</v>
      </c>
      <c r="L11" s="9">
        <v>2398</v>
      </c>
      <c r="M11" s="9">
        <v>6968</v>
      </c>
      <c r="N11" s="9">
        <v>1011</v>
      </c>
      <c r="O11" s="9">
        <v>1306</v>
      </c>
      <c r="P11" s="9">
        <v>3323</v>
      </c>
      <c r="Q11" s="9">
        <v>7704</v>
      </c>
      <c r="R11" s="9">
        <v>7929</v>
      </c>
      <c r="S11" s="9">
        <v>12028</v>
      </c>
      <c r="T11" s="9">
        <v>14652</v>
      </c>
      <c r="U11" s="9">
        <v>21327</v>
      </c>
      <c r="V11" s="9">
        <v>4675</v>
      </c>
      <c r="W11" s="9">
        <v>8955</v>
      </c>
      <c r="X11" s="9">
        <v>12029</v>
      </c>
      <c r="Z11" s="9">
        <v>518</v>
      </c>
      <c r="AA11" s="9">
        <v>901</v>
      </c>
      <c r="AB11" s="9">
        <v>650</v>
      </c>
      <c r="AC11" s="9">
        <v>3250</v>
      </c>
      <c r="AD11" s="9">
        <v>679</v>
      </c>
      <c r="AE11" s="9">
        <v>654</v>
      </c>
      <c r="AF11" s="9">
        <v>1064</v>
      </c>
      <c r="AG11" s="9">
        <v>4569</v>
      </c>
      <c r="AH11" s="9">
        <v>1011</v>
      </c>
      <c r="AI11" s="9">
        <v>295</v>
      </c>
      <c r="AJ11" s="9">
        <v>2017</v>
      </c>
      <c r="AK11" s="9">
        <v>4380</v>
      </c>
      <c r="AL11" s="9">
        <v>7929</v>
      </c>
      <c r="AM11" s="9">
        <v>4098</v>
      </c>
      <c r="AN11" s="9">
        <v>2624</v>
      </c>
      <c r="AO11" s="9">
        <v>6675</v>
      </c>
      <c r="AP11" s="9">
        <v>4675</v>
      </c>
      <c r="AQ11" s="9">
        <v>4279</v>
      </c>
      <c r="AR11" s="9">
        <v>3074</v>
      </c>
    </row>
    <row r="12" spans="2:44" ht="36.950000000000003" customHeight="1" outlineLevel="1">
      <c r="B12" s="133"/>
      <c r="C12" s="396" t="s">
        <v>168</v>
      </c>
      <c r="D12" s="396"/>
      <c r="E12" s="118"/>
      <c r="F12" s="210">
        <v>-45</v>
      </c>
      <c r="G12" s="210">
        <v>-45</v>
      </c>
      <c r="H12" s="210">
        <v>-3366</v>
      </c>
      <c r="I12" s="145">
        <v>-3550</v>
      </c>
      <c r="J12" s="271">
        <v>0</v>
      </c>
      <c r="K12" s="145">
        <v>-4075</v>
      </c>
      <c r="L12" s="145">
        <v>-4550</v>
      </c>
      <c r="M12" s="145">
        <v>-5946</v>
      </c>
      <c r="N12" s="271">
        <v>0</v>
      </c>
      <c r="O12" s="271">
        <v>0</v>
      </c>
      <c r="P12" s="145">
        <v>-2666</v>
      </c>
      <c r="Q12" s="145">
        <v>-2713</v>
      </c>
      <c r="R12" s="145">
        <v>-140</v>
      </c>
      <c r="S12" s="145">
        <v>-2302</v>
      </c>
      <c r="T12" s="145">
        <v>-2306</v>
      </c>
      <c r="U12" s="145">
        <v>-4593</v>
      </c>
      <c r="V12" s="271">
        <v>0</v>
      </c>
      <c r="W12" s="314">
        <v>-5451</v>
      </c>
      <c r="X12" s="314">
        <v>-5745</v>
      </c>
      <c r="Z12" s="145">
        <v>-45</v>
      </c>
      <c r="AA12" s="145">
        <v>0</v>
      </c>
      <c r="AB12" s="145">
        <v>-3320</v>
      </c>
      <c r="AC12" s="145">
        <v>-184</v>
      </c>
      <c r="AD12" s="271">
        <v>0</v>
      </c>
      <c r="AE12" s="145">
        <v>-4075</v>
      </c>
      <c r="AF12" s="145">
        <v>-475</v>
      </c>
      <c r="AG12" s="145">
        <v>-1396</v>
      </c>
      <c r="AH12" s="271">
        <v>0</v>
      </c>
      <c r="AI12" s="271">
        <v>0</v>
      </c>
      <c r="AJ12" s="145">
        <v>-2666</v>
      </c>
      <c r="AK12" s="145">
        <v>-47</v>
      </c>
      <c r="AL12" s="145">
        <v>-140</v>
      </c>
      <c r="AM12" s="145">
        <v>-2162</v>
      </c>
      <c r="AN12" s="145">
        <v>-3</v>
      </c>
      <c r="AO12" s="145">
        <v>-2287</v>
      </c>
      <c r="AP12" s="271">
        <v>0</v>
      </c>
      <c r="AQ12" s="314">
        <v>-5451</v>
      </c>
      <c r="AR12" s="314">
        <v>-294</v>
      </c>
    </row>
    <row r="13" spans="2:44" ht="36.950000000000003" customHeight="1">
      <c r="B13" s="371" t="s">
        <v>169</v>
      </c>
      <c r="C13" s="371"/>
      <c r="D13" s="371"/>
      <c r="E13" s="118"/>
      <c r="F13" s="189">
        <v>2417</v>
      </c>
      <c r="G13" s="189">
        <v>5829</v>
      </c>
      <c r="H13" s="189">
        <v>8869</v>
      </c>
      <c r="I13" s="40">
        <v>9797</v>
      </c>
      <c r="J13" s="40">
        <v>789</v>
      </c>
      <c r="K13" s="40">
        <v>1419</v>
      </c>
      <c r="L13" s="40">
        <v>830</v>
      </c>
      <c r="M13" s="40">
        <v>3088</v>
      </c>
      <c r="N13" s="40">
        <v>451</v>
      </c>
      <c r="O13" s="40">
        <v>-4197</v>
      </c>
      <c r="P13" s="40">
        <v>-6422</v>
      </c>
      <c r="Q13" s="40">
        <v>-6666</v>
      </c>
      <c r="R13" s="40">
        <v>-407</v>
      </c>
      <c r="S13" s="40">
        <v>308</v>
      </c>
      <c r="T13" s="40">
        <v>-960</v>
      </c>
      <c r="U13" s="40">
        <v>-2423</v>
      </c>
      <c r="V13" s="40">
        <v>248</v>
      </c>
      <c r="W13" s="40">
        <v>54</v>
      </c>
      <c r="X13" s="40">
        <v>-935</v>
      </c>
      <c r="Z13" s="40">
        <v>2417</v>
      </c>
      <c r="AA13" s="40">
        <v>3412</v>
      </c>
      <c r="AB13" s="40">
        <v>3039</v>
      </c>
      <c r="AC13" s="40">
        <v>927</v>
      </c>
      <c r="AD13" s="40">
        <v>789</v>
      </c>
      <c r="AE13" s="40">
        <v>630</v>
      </c>
      <c r="AF13" s="40">
        <v>-588</v>
      </c>
      <c r="AG13" s="40">
        <v>2258</v>
      </c>
      <c r="AH13" s="40">
        <v>451</v>
      </c>
      <c r="AI13" s="40">
        <v>-4648</v>
      </c>
      <c r="AJ13" s="40">
        <v>-2224</v>
      </c>
      <c r="AK13" s="40">
        <v>-244</v>
      </c>
      <c r="AL13" s="40">
        <v>-407</v>
      </c>
      <c r="AM13" s="40">
        <v>715</v>
      </c>
      <c r="AN13" s="40">
        <v>-1269</v>
      </c>
      <c r="AO13" s="40">
        <v>-1462</v>
      </c>
      <c r="AP13" s="40">
        <v>248</v>
      </c>
      <c r="AQ13" s="40">
        <v>-194</v>
      </c>
      <c r="AR13" s="40">
        <v>-989</v>
      </c>
    </row>
    <row r="14" spans="2:44" ht="36.950000000000003" customHeight="1">
      <c r="B14" s="379" t="s">
        <v>170</v>
      </c>
      <c r="C14" s="379"/>
      <c r="D14" s="379"/>
      <c r="E14" s="118"/>
      <c r="F14" s="190">
        <v>3106</v>
      </c>
      <c r="G14" s="190">
        <v>6175</v>
      </c>
      <c r="H14" s="190">
        <v>9104</v>
      </c>
      <c r="I14" s="190">
        <v>12921</v>
      </c>
      <c r="J14" s="190">
        <v>3682</v>
      </c>
      <c r="K14" s="190">
        <v>7506</v>
      </c>
      <c r="L14" s="190">
        <v>11589</v>
      </c>
      <c r="M14" s="190">
        <v>15868</v>
      </c>
      <c r="N14" s="190">
        <v>4082</v>
      </c>
      <c r="O14" s="190">
        <v>8558</v>
      </c>
      <c r="P14" s="190">
        <v>13694</v>
      </c>
      <c r="Q14" s="190">
        <v>19240</v>
      </c>
      <c r="R14" s="190">
        <v>8079</v>
      </c>
      <c r="S14" s="190">
        <v>13716</v>
      </c>
      <c r="T14" s="190">
        <v>19485</v>
      </c>
      <c r="U14" s="190">
        <v>25198</v>
      </c>
      <c r="V14" s="190">
        <v>8340</v>
      </c>
      <c r="W14" s="190">
        <v>14577</v>
      </c>
      <c r="X14" s="190">
        <v>21464</v>
      </c>
      <c r="Z14" s="100">
        <v>3106</v>
      </c>
      <c r="AA14" s="100">
        <v>3068</v>
      </c>
      <c r="AB14" s="100">
        <v>2929</v>
      </c>
      <c r="AC14" s="100">
        <v>3816</v>
      </c>
      <c r="AD14" s="100">
        <v>3682</v>
      </c>
      <c r="AE14" s="100">
        <v>3824</v>
      </c>
      <c r="AF14" s="100">
        <v>4083</v>
      </c>
      <c r="AG14" s="100">
        <v>4278</v>
      </c>
      <c r="AH14" s="100">
        <v>4082</v>
      </c>
      <c r="AI14" s="100">
        <v>4476</v>
      </c>
      <c r="AJ14" s="100">
        <v>5135</v>
      </c>
      <c r="AK14" s="100">
        <v>5545</v>
      </c>
      <c r="AL14" s="100">
        <v>8079</v>
      </c>
      <c r="AM14" s="100">
        <v>5637</v>
      </c>
      <c r="AN14" s="100">
        <v>5768</v>
      </c>
      <c r="AO14" s="100">
        <v>5713</v>
      </c>
      <c r="AP14" s="100">
        <v>8340</v>
      </c>
      <c r="AQ14" s="100">
        <v>6236</v>
      </c>
      <c r="AR14" s="100">
        <v>6887</v>
      </c>
    </row>
    <row r="15" spans="2:44" ht="36.950000000000003" customHeight="1">
      <c r="B15" s="371" t="s">
        <v>171</v>
      </c>
      <c r="C15" s="371"/>
      <c r="D15" s="371"/>
      <c r="E15" s="118"/>
      <c r="F15" s="189">
        <v>-3448</v>
      </c>
      <c r="G15" s="189">
        <v>6140</v>
      </c>
      <c r="H15" s="189">
        <v>3947</v>
      </c>
      <c r="I15" s="40">
        <v>9418</v>
      </c>
      <c r="J15" s="40">
        <v>-1269</v>
      </c>
      <c r="K15" s="40">
        <v>-3819</v>
      </c>
      <c r="L15" s="40">
        <v>212</v>
      </c>
      <c r="M15" s="40">
        <v>9119</v>
      </c>
      <c r="N15" s="40">
        <v>2896</v>
      </c>
      <c r="O15" s="40">
        <v>10552</v>
      </c>
      <c r="P15" s="40">
        <v>19834</v>
      </c>
      <c r="Q15" s="40">
        <v>32332</v>
      </c>
      <c r="R15" s="40">
        <v>20917</v>
      </c>
      <c r="S15" s="40">
        <v>32388</v>
      </c>
      <c r="T15" s="40">
        <v>47587</v>
      </c>
      <c r="U15" s="40">
        <v>62970</v>
      </c>
      <c r="V15" s="40">
        <v>26355</v>
      </c>
      <c r="W15" s="40">
        <v>37841</v>
      </c>
      <c r="X15" s="40">
        <v>62685</v>
      </c>
      <c r="Z15" s="40">
        <v>-3448</v>
      </c>
      <c r="AA15" s="40">
        <v>9589</v>
      </c>
      <c r="AB15" s="40">
        <v>-2192</v>
      </c>
      <c r="AC15" s="40">
        <v>5471</v>
      </c>
      <c r="AD15" s="40">
        <v>-1269</v>
      </c>
      <c r="AE15" s="40">
        <v>-2550</v>
      </c>
      <c r="AF15" s="40">
        <v>4032</v>
      </c>
      <c r="AG15" s="40">
        <v>8907</v>
      </c>
      <c r="AH15" s="40">
        <v>2896</v>
      </c>
      <c r="AI15" s="40">
        <v>7656</v>
      </c>
      <c r="AJ15" s="40">
        <v>9281</v>
      </c>
      <c r="AK15" s="40">
        <v>12498</v>
      </c>
      <c r="AL15" s="40">
        <v>20917</v>
      </c>
      <c r="AM15" s="40">
        <v>11470</v>
      </c>
      <c r="AN15" s="40">
        <v>15199</v>
      </c>
      <c r="AO15" s="40">
        <v>15382</v>
      </c>
      <c r="AP15" s="40">
        <v>26355</v>
      </c>
      <c r="AQ15" s="40">
        <v>11485</v>
      </c>
      <c r="AR15" s="40">
        <v>24844</v>
      </c>
    </row>
    <row r="16" spans="2:44" ht="36.950000000000003" customHeight="1">
      <c r="B16" s="379" t="s">
        <v>172</v>
      </c>
      <c r="C16" s="379"/>
      <c r="D16" s="379"/>
      <c r="E16" s="118"/>
      <c r="F16" s="281">
        <v>0</v>
      </c>
      <c r="G16" s="281">
        <v>0</v>
      </c>
      <c r="H16" s="281">
        <v>0</v>
      </c>
      <c r="I16" s="190">
        <v>239</v>
      </c>
      <c r="J16" s="190">
        <v>36</v>
      </c>
      <c r="K16" s="190">
        <v>65</v>
      </c>
      <c r="L16" s="190">
        <v>108</v>
      </c>
      <c r="M16" s="190">
        <v>109</v>
      </c>
      <c r="N16" s="190">
        <v>16</v>
      </c>
      <c r="O16" s="190">
        <v>516</v>
      </c>
      <c r="P16" s="190">
        <v>1154</v>
      </c>
      <c r="Q16" s="190">
        <v>1436</v>
      </c>
      <c r="R16" s="190">
        <v>2095</v>
      </c>
      <c r="S16" s="190">
        <v>2393</v>
      </c>
      <c r="T16" s="190">
        <v>2393</v>
      </c>
      <c r="U16" s="190">
        <v>2393</v>
      </c>
      <c r="V16" s="281">
        <v>0</v>
      </c>
      <c r="W16" s="281">
        <v>0</v>
      </c>
      <c r="X16" s="281">
        <v>0</v>
      </c>
      <c r="Z16" s="252">
        <v>0</v>
      </c>
      <c r="AA16" s="252">
        <v>0</v>
      </c>
      <c r="AB16" s="252">
        <v>0</v>
      </c>
      <c r="AC16" s="100">
        <v>239</v>
      </c>
      <c r="AD16" s="100">
        <v>36</v>
      </c>
      <c r="AE16" s="100">
        <v>29</v>
      </c>
      <c r="AF16" s="100">
        <v>42</v>
      </c>
      <c r="AG16" s="100">
        <v>1</v>
      </c>
      <c r="AH16" s="100">
        <v>16</v>
      </c>
      <c r="AI16" s="100">
        <v>500</v>
      </c>
      <c r="AJ16" s="100">
        <v>637</v>
      </c>
      <c r="AK16" s="100">
        <v>281</v>
      </c>
      <c r="AL16" s="100">
        <v>2095</v>
      </c>
      <c r="AM16" s="100">
        <v>298</v>
      </c>
      <c r="AN16" s="252">
        <v>0</v>
      </c>
      <c r="AO16" s="252">
        <v>0</v>
      </c>
      <c r="AP16" s="252">
        <v>0</v>
      </c>
      <c r="AQ16" s="252">
        <v>0</v>
      </c>
      <c r="AR16" s="252">
        <v>0</v>
      </c>
    </row>
    <row r="17" spans="2:44" ht="36.950000000000003" customHeight="1">
      <c r="B17" s="375" t="s">
        <v>173</v>
      </c>
      <c r="C17" s="375"/>
      <c r="D17" s="375"/>
      <c r="E17" s="118"/>
      <c r="F17" s="189">
        <v>-963</v>
      </c>
      <c r="G17" s="189">
        <v>1965</v>
      </c>
      <c r="H17" s="189">
        <v>1635</v>
      </c>
      <c r="I17" s="189">
        <v>3975</v>
      </c>
      <c r="J17" s="189">
        <v>-332</v>
      </c>
      <c r="K17" s="189">
        <v>-1012</v>
      </c>
      <c r="L17" s="189">
        <v>241</v>
      </c>
      <c r="M17" s="189">
        <v>3019</v>
      </c>
      <c r="N17" s="189">
        <v>519</v>
      </c>
      <c r="O17" s="189">
        <v>3756</v>
      </c>
      <c r="P17" s="189">
        <v>6719</v>
      </c>
      <c r="Q17" s="189">
        <v>6430</v>
      </c>
      <c r="R17" s="189">
        <v>7086</v>
      </c>
      <c r="S17" s="189">
        <v>9453</v>
      </c>
      <c r="T17" s="189">
        <v>12945</v>
      </c>
      <c r="U17" s="189">
        <v>18156</v>
      </c>
      <c r="V17" s="189">
        <v>7340</v>
      </c>
      <c r="W17" s="189">
        <v>10520</v>
      </c>
      <c r="X17" s="189">
        <v>17212</v>
      </c>
      <c r="Z17" s="40">
        <v>-963</v>
      </c>
      <c r="AA17" s="40">
        <v>2928</v>
      </c>
      <c r="AB17" s="40">
        <v>-330</v>
      </c>
      <c r="AC17" s="40">
        <v>2340</v>
      </c>
      <c r="AD17" s="40">
        <v>-332</v>
      </c>
      <c r="AE17" s="40">
        <v>-680</v>
      </c>
      <c r="AF17" s="40">
        <v>1254</v>
      </c>
      <c r="AG17" s="40">
        <v>2778</v>
      </c>
      <c r="AH17" s="40">
        <v>519</v>
      </c>
      <c r="AI17" s="40">
        <v>3237</v>
      </c>
      <c r="AJ17" s="40">
        <v>2962</v>
      </c>
      <c r="AK17" s="40">
        <v>-288</v>
      </c>
      <c r="AL17" s="40">
        <v>7086</v>
      </c>
      <c r="AM17" s="40">
        <v>2367</v>
      </c>
      <c r="AN17" s="40">
        <v>3491</v>
      </c>
      <c r="AO17" s="40">
        <v>5210</v>
      </c>
      <c r="AP17" s="40">
        <v>7340</v>
      </c>
      <c r="AQ17" s="40">
        <v>3179</v>
      </c>
      <c r="AR17" s="40">
        <v>6692</v>
      </c>
    </row>
    <row r="18" spans="2:44" ht="36.950000000000003" customHeight="1">
      <c r="B18" s="397" t="s">
        <v>174</v>
      </c>
      <c r="C18" s="397"/>
      <c r="D18" s="397"/>
      <c r="E18" s="118"/>
      <c r="F18" s="190">
        <v>-2485</v>
      </c>
      <c r="G18" s="190">
        <v>4174</v>
      </c>
      <c r="H18" s="190">
        <v>2312</v>
      </c>
      <c r="I18" s="100">
        <v>5682</v>
      </c>
      <c r="J18" s="100">
        <v>-900</v>
      </c>
      <c r="K18" s="100">
        <v>-2742</v>
      </c>
      <c r="L18" s="100">
        <v>78</v>
      </c>
      <c r="M18" s="100">
        <v>6209</v>
      </c>
      <c r="N18" s="100">
        <v>2392</v>
      </c>
      <c r="O18" s="100">
        <v>7312</v>
      </c>
      <c r="P18" s="100">
        <v>14269</v>
      </c>
      <c r="Q18" s="100">
        <v>27338</v>
      </c>
      <c r="R18" s="100">
        <v>15926</v>
      </c>
      <c r="S18" s="100">
        <v>25328</v>
      </c>
      <c r="T18" s="100">
        <v>37035</v>
      </c>
      <c r="U18" s="100">
        <v>47208</v>
      </c>
      <c r="V18" s="100">
        <v>19014</v>
      </c>
      <c r="W18" s="100">
        <v>27320</v>
      </c>
      <c r="X18" s="100">
        <v>45472</v>
      </c>
      <c r="Z18" s="100">
        <v>-2485</v>
      </c>
      <c r="AA18" s="100">
        <v>6660</v>
      </c>
      <c r="AB18" s="100">
        <v>-1862</v>
      </c>
      <c r="AC18" s="100">
        <v>3370</v>
      </c>
      <c r="AD18" s="100">
        <v>-900</v>
      </c>
      <c r="AE18" s="100">
        <v>-1841</v>
      </c>
      <c r="AF18" s="100">
        <v>2820</v>
      </c>
      <c r="AG18" s="100">
        <v>6130</v>
      </c>
      <c r="AH18" s="100">
        <v>2392</v>
      </c>
      <c r="AI18" s="100">
        <v>4919</v>
      </c>
      <c r="AJ18" s="100">
        <v>6956</v>
      </c>
      <c r="AK18" s="100">
        <v>13069</v>
      </c>
      <c r="AL18" s="100">
        <v>15926</v>
      </c>
      <c r="AM18" s="100">
        <v>9401</v>
      </c>
      <c r="AN18" s="100">
        <v>11707</v>
      </c>
      <c r="AO18" s="100">
        <v>10172</v>
      </c>
      <c r="AP18" s="100">
        <v>19014</v>
      </c>
      <c r="AQ18" s="100">
        <v>8306</v>
      </c>
      <c r="AR18" s="100">
        <v>18151</v>
      </c>
    </row>
    <row r="19" spans="2:44" ht="15" customHeight="1">
      <c r="B19" s="163"/>
      <c r="C19" s="163"/>
      <c r="D19" s="163"/>
      <c r="E19" s="113"/>
      <c r="F19" s="211"/>
      <c r="G19" s="211"/>
      <c r="H19" s="211"/>
      <c r="I19" s="12"/>
      <c r="J19" s="12"/>
      <c r="K19" s="12"/>
      <c r="L19" s="12"/>
      <c r="M19" s="12"/>
      <c r="N19" s="12"/>
      <c r="O19" s="12"/>
      <c r="P19" s="12"/>
      <c r="Q19" s="12"/>
      <c r="R19" s="12"/>
      <c r="S19" s="12"/>
      <c r="T19" s="12"/>
      <c r="U19" s="12"/>
      <c r="V19" s="12"/>
      <c r="W19" s="12"/>
      <c r="X19" s="12"/>
      <c r="Z19" s="12"/>
      <c r="AA19" s="12"/>
      <c r="AB19" s="12"/>
      <c r="AC19" s="12"/>
      <c r="AD19" s="12"/>
      <c r="AE19" s="12"/>
      <c r="AF19" s="12"/>
      <c r="AG19" s="12"/>
      <c r="AH19" s="12"/>
      <c r="AI19" s="12"/>
      <c r="AJ19" s="12"/>
      <c r="AK19" s="12"/>
      <c r="AL19" s="12"/>
      <c r="AM19" s="12"/>
      <c r="AN19" s="12"/>
      <c r="AO19" s="12"/>
      <c r="AP19" s="12"/>
      <c r="AQ19" s="12"/>
      <c r="AR19" s="12"/>
    </row>
    <row r="20" spans="2:44" ht="15" customHeight="1">
      <c r="B20" s="109" t="s">
        <v>162</v>
      </c>
      <c r="C20" s="212"/>
      <c r="D20" s="212"/>
      <c r="E20" s="113"/>
      <c r="F20" s="213"/>
      <c r="G20" s="213"/>
      <c r="H20" s="213"/>
      <c r="I20" s="15"/>
      <c r="J20" s="15"/>
      <c r="K20" s="15"/>
      <c r="L20" s="15"/>
      <c r="M20" s="15"/>
      <c r="N20" s="15"/>
      <c r="O20" s="15"/>
      <c r="P20" s="15"/>
      <c r="Q20" s="15"/>
      <c r="R20" s="15"/>
      <c r="S20" s="15"/>
      <c r="T20" s="15"/>
      <c r="U20" s="15"/>
      <c r="V20" s="15"/>
      <c r="W20" s="15"/>
      <c r="X20" s="15"/>
      <c r="Z20" s="15"/>
      <c r="AA20" s="15"/>
      <c r="AB20" s="15"/>
      <c r="AC20" s="15"/>
      <c r="AD20" s="15"/>
      <c r="AE20" s="15"/>
      <c r="AF20" s="15"/>
      <c r="AG20" s="15"/>
      <c r="AH20" s="15"/>
      <c r="AI20" s="15"/>
      <c r="AJ20" s="15"/>
      <c r="AK20" s="15"/>
      <c r="AL20" s="15"/>
      <c r="AM20" s="15"/>
      <c r="AN20" s="15"/>
      <c r="AO20" s="15"/>
      <c r="AP20" s="15"/>
      <c r="AQ20" s="15"/>
      <c r="AR20" s="15"/>
    </row>
    <row r="21" spans="2:44" ht="36.950000000000003" customHeight="1">
      <c r="B21" s="420" t="s">
        <v>175</v>
      </c>
      <c r="C21" s="421"/>
      <c r="D21" s="421"/>
      <c r="E21" s="118"/>
      <c r="F21" s="189">
        <v>3606</v>
      </c>
      <c r="G21" s="189">
        <v>19857</v>
      </c>
      <c r="H21" s="189">
        <v>24369</v>
      </c>
      <c r="I21" s="40">
        <v>35036</v>
      </c>
      <c r="J21" s="40">
        <v>6717</v>
      </c>
      <c r="K21" s="40">
        <v>11251</v>
      </c>
      <c r="L21" s="40">
        <v>19808</v>
      </c>
      <c r="M21" s="40">
        <v>33609</v>
      </c>
      <c r="N21" s="40">
        <v>9090</v>
      </c>
      <c r="O21" s="40">
        <v>18906</v>
      </c>
      <c r="P21" s="40">
        <v>31143</v>
      </c>
      <c r="Q21" s="40">
        <v>49110</v>
      </c>
      <c r="R21" s="40">
        <v>29733</v>
      </c>
      <c r="S21" s="40">
        <v>45648</v>
      </c>
      <c r="T21" s="40">
        <v>65705</v>
      </c>
      <c r="U21" s="40">
        <v>85127</v>
      </c>
      <c r="V21" s="40">
        <v>34038</v>
      </c>
      <c r="W21" s="40">
        <v>51880</v>
      </c>
      <c r="X21" s="40">
        <v>83029</v>
      </c>
      <c r="Z21" s="40">
        <v>3606</v>
      </c>
      <c r="AA21" s="40">
        <v>16251</v>
      </c>
      <c r="AB21" s="40">
        <v>4512</v>
      </c>
      <c r="AC21" s="40">
        <v>10666</v>
      </c>
      <c r="AD21" s="40">
        <v>6717</v>
      </c>
      <c r="AE21" s="40">
        <v>4533</v>
      </c>
      <c r="AF21" s="40">
        <v>8557</v>
      </c>
      <c r="AG21" s="40">
        <v>13800</v>
      </c>
      <c r="AH21" s="40">
        <v>9090</v>
      </c>
      <c r="AI21" s="40">
        <v>9816</v>
      </c>
      <c r="AJ21" s="40">
        <v>12237</v>
      </c>
      <c r="AK21" s="40">
        <v>17966</v>
      </c>
      <c r="AL21" s="40">
        <v>29733</v>
      </c>
      <c r="AM21" s="40">
        <v>15914</v>
      </c>
      <c r="AN21" s="40">
        <v>20057</v>
      </c>
      <c r="AO21" s="40">
        <v>19422</v>
      </c>
      <c r="AP21" s="40">
        <v>34038</v>
      </c>
      <c r="AQ21" s="40">
        <v>17842</v>
      </c>
      <c r="AR21" s="40">
        <v>31148</v>
      </c>
    </row>
    <row r="22" spans="2:44" ht="15" customHeight="1">
      <c r="B22" s="343"/>
      <c r="C22" s="343"/>
      <c r="D22" s="343"/>
      <c r="E22" s="113"/>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row>
    <row r="23" spans="2:44" ht="36.950000000000003" customHeight="1">
      <c r="B23" s="423" t="s">
        <v>176</v>
      </c>
      <c r="C23" s="423"/>
      <c r="D23" s="423"/>
      <c r="E23" s="118"/>
      <c r="F23" s="100">
        <v>33261</v>
      </c>
      <c r="G23" s="100">
        <v>68521</v>
      </c>
      <c r="H23" s="100">
        <v>137159</v>
      </c>
      <c r="I23" s="100">
        <v>181397</v>
      </c>
      <c r="J23" s="100">
        <v>13561</v>
      </c>
      <c r="K23" s="100">
        <v>83004</v>
      </c>
      <c r="L23" s="100">
        <v>142433</v>
      </c>
      <c r="M23" s="100">
        <v>195608</v>
      </c>
      <c r="N23" s="100">
        <v>41851</v>
      </c>
      <c r="O23" s="100">
        <v>169539</v>
      </c>
      <c r="P23" s="100">
        <v>280226</v>
      </c>
      <c r="Q23" s="100">
        <v>456307</v>
      </c>
      <c r="R23" s="100">
        <v>143899</v>
      </c>
      <c r="S23" s="100">
        <v>300125</v>
      </c>
      <c r="T23" s="100">
        <v>450216</v>
      </c>
      <c r="U23" s="100">
        <v>547519</v>
      </c>
      <c r="V23" s="100">
        <v>89488</v>
      </c>
      <c r="W23" s="100">
        <v>191695</v>
      </c>
      <c r="X23" s="100">
        <v>267395</v>
      </c>
      <c r="Z23" s="100">
        <v>33261</v>
      </c>
      <c r="AA23" s="100">
        <v>35260</v>
      </c>
      <c r="AB23" s="100">
        <v>68637</v>
      </c>
      <c r="AC23" s="100">
        <v>44237</v>
      </c>
      <c r="AD23" s="100">
        <v>13561</v>
      </c>
      <c r="AE23" s="100">
        <v>69443</v>
      </c>
      <c r="AF23" s="100">
        <v>59429</v>
      </c>
      <c r="AG23" s="100">
        <v>53174</v>
      </c>
      <c r="AH23" s="100">
        <v>41851</v>
      </c>
      <c r="AI23" s="100">
        <v>127688</v>
      </c>
      <c r="AJ23" s="100">
        <v>110686</v>
      </c>
      <c r="AK23" s="100">
        <v>176081</v>
      </c>
      <c r="AL23" s="100">
        <v>143899</v>
      </c>
      <c r="AM23" s="100">
        <v>156226</v>
      </c>
      <c r="AN23" s="100">
        <v>150091</v>
      </c>
      <c r="AO23" s="100">
        <v>97302</v>
      </c>
      <c r="AP23" s="100">
        <v>89488</v>
      </c>
      <c r="AQ23" s="100">
        <v>102207</v>
      </c>
      <c r="AR23" s="100">
        <v>75699</v>
      </c>
    </row>
    <row r="24" spans="2:44" ht="15" customHeight="1">
      <c r="B24" s="343"/>
      <c r="C24" s="343"/>
      <c r="D24" s="343"/>
      <c r="E24" s="113"/>
      <c r="F24" s="163"/>
      <c r="G24" s="163"/>
      <c r="H24" s="163"/>
      <c r="I24" s="12"/>
      <c r="J24" s="12"/>
      <c r="K24" s="12"/>
      <c r="L24" s="12"/>
      <c r="M24" s="12"/>
      <c r="N24" s="12"/>
      <c r="O24" s="12"/>
      <c r="P24" s="12"/>
      <c r="Q24" s="12"/>
      <c r="Z24" s="12"/>
      <c r="AA24" s="12"/>
      <c r="AB24" s="12"/>
      <c r="AC24" s="12"/>
      <c r="AD24" s="12"/>
      <c r="AE24" s="12"/>
      <c r="AF24" s="12"/>
      <c r="AG24" s="12"/>
      <c r="AH24" s="12"/>
      <c r="AI24" s="12"/>
      <c r="AJ24" s="12"/>
      <c r="AK24" s="12"/>
    </row>
    <row r="25" spans="2:44" ht="37.5" customHeight="1">
      <c r="B25" s="143"/>
      <c r="C25" s="143"/>
      <c r="D25" s="143"/>
      <c r="E25" s="65"/>
      <c r="F25" s="171" t="s">
        <v>91</v>
      </c>
      <c r="G25" s="171"/>
      <c r="H25" s="171"/>
      <c r="I25" s="171"/>
      <c r="J25" s="171" t="s">
        <v>186</v>
      </c>
      <c r="K25" s="172"/>
      <c r="L25" s="172"/>
      <c r="M25" s="172"/>
      <c r="N25" s="171" t="s">
        <v>93</v>
      </c>
      <c r="O25" s="172"/>
      <c r="P25" s="172"/>
      <c r="Q25" s="172"/>
      <c r="R25" s="171" t="s">
        <v>113</v>
      </c>
      <c r="S25" s="171"/>
      <c r="T25" s="171"/>
      <c r="U25" s="171"/>
      <c r="V25" s="171" t="s">
        <v>95</v>
      </c>
      <c r="W25" s="171"/>
      <c r="X25" s="171"/>
    </row>
    <row r="26" spans="2:44" ht="37.5" customHeight="1">
      <c r="B26" s="173" t="s">
        <v>76</v>
      </c>
      <c r="C26" s="60"/>
      <c r="D26" s="60"/>
      <c r="E26" s="65"/>
      <c r="F26" s="68" t="s">
        <v>114</v>
      </c>
      <c r="G26" s="68" t="s">
        <v>115</v>
      </c>
      <c r="H26" s="68" t="s">
        <v>116</v>
      </c>
      <c r="I26" s="68" t="s">
        <v>117</v>
      </c>
      <c r="J26" s="68" t="s">
        <v>118</v>
      </c>
      <c r="K26" s="68" t="s">
        <v>119</v>
      </c>
      <c r="L26" s="68" t="s">
        <v>120</v>
      </c>
      <c r="M26" s="68" t="s">
        <v>121</v>
      </c>
      <c r="N26" s="68" t="s">
        <v>122</v>
      </c>
      <c r="O26" s="68" t="s">
        <v>123</v>
      </c>
      <c r="P26" s="68" t="s">
        <v>124</v>
      </c>
      <c r="Q26" s="68" t="s">
        <v>125</v>
      </c>
      <c r="R26" s="68" t="s">
        <v>126</v>
      </c>
      <c r="S26" s="68" t="s">
        <v>127</v>
      </c>
      <c r="T26" s="68" t="s">
        <v>128</v>
      </c>
      <c r="U26" s="68" t="s">
        <v>129</v>
      </c>
      <c r="V26" s="68" t="s">
        <v>130</v>
      </c>
      <c r="W26" s="68" t="s">
        <v>197</v>
      </c>
      <c r="X26" s="68" t="s">
        <v>222</v>
      </c>
    </row>
    <row r="27" spans="2:44" ht="36.950000000000003" customHeight="1">
      <c r="B27" s="424" t="s">
        <v>177</v>
      </c>
      <c r="C27" s="425"/>
      <c r="D27" s="425"/>
      <c r="E27" s="118"/>
      <c r="F27" s="164" t="s">
        <v>2</v>
      </c>
      <c r="G27" s="164" t="s">
        <v>2</v>
      </c>
      <c r="H27" s="164" t="s">
        <v>2</v>
      </c>
      <c r="I27" s="164">
        <v>1365126</v>
      </c>
      <c r="J27" s="164">
        <v>1440616</v>
      </c>
      <c r="K27" s="164">
        <v>1639099</v>
      </c>
      <c r="L27" s="164">
        <v>1760654</v>
      </c>
      <c r="M27" s="164">
        <v>1640232</v>
      </c>
      <c r="N27" s="164">
        <v>1654443</v>
      </c>
      <c r="O27" s="164">
        <v>1892067</v>
      </c>
      <c r="P27" s="164">
        <v>2007685</v>
      </c>
      <c r="Q27" s="164">
        <v>2020037</v>
      </c>
      <c r="R27" s="164">
        <v>2300058</v>
      </c>
      <c r="S27" s="164">
        <v>2245236</v>
      </c>
      <c r="T27" s="164">
        <v>2429656</v>
      </c>
      <c r="U27" s="164">
        <v>2448114</v>
      </c>
      <c r="V27" s="164">
        <v>2349330</v>
      </c>
      <c r="W27" s="164">
        <v>2524987</v>
      </c>
      <c r="X27" s="164">
        <v>2681702</v>
      </c>
    </row>
    <row r="28" spans="2:44" ht="36.950000000000003" customHeight="1" outlineLevel="1">
      <c r="B28" s="131"/>
      <c r="C28" s="418" t="s">
        <v>216</v>
      </c>
      <c r="D28" s="418"/>
      <c r="E28" s="118"/>
      <c r="F28" s="165" t="s">
        <v>2</v>
      </c>
      <c r="G28" s="165" t="s">
        <v>2</v>
      </c>
      <c r="H28" s="165" t="s">
        <v>2</v>
      </c>
      <c r="I28" s="165">
        <v>995132</v>
      </c>
      <c r="J28" s="165">
        <v>1052518</v>
      </c>
      <c r="K28" s="165">
        <v>1205565</v>
      </c>
      <c r="L28" s="165">
        <v>1305976</v>
      </c>
      <c r="M28" s="165">
        <v>1203646</v>
      </c>
      <c r="N28" s="165">
        <v>1223767</v>
      </c>
      <c r="O28" s="165">
        <v>1378524</v>
      </c>
      <c r="P28" s="165">
        <v>1434906</v>
      </c>
      <c r="Q28" s="165">
        <v>1428554</v>
      </c>
      <c r="R28" s="165">
        <v>1613199</v>
      </c>
      <c r="S28" s="165">
        <v>1504189</v>
      </c>
      <c r="T28" s="165">
        <v>1761293</v>
      </c>
      <c r="U28" s="165">
        <v>1712743</v>
      </c>
      <c r="V28" s="165">
        <v>1662774</v>
      </c>
      <c r="W28" s="165">
        <v>1731391</v>
      </c>
      <c r="X28" s="165">
        <v>1833338</v>
      </c>
    </row>
    <row r="29" spans="2:44" ht="36.950000000000003" customHeight="1" outlineLevel="1">
      <c r="B29" s="131"/>
      <c r="C29" s="399" t="s">
        <v>217</v>
      </c>
      <c r="D29" s="400"/>
      <c r="E29" s="113"/>
      <c r="F29" s="167" t="s">
        <v>2</v>
      </c>
      <c r="G29" s="167" t="s">
        <v>2</v>
      </c>
      <c r="H29" s="167" t="s">
        <v>2</v>
      </c>
      <c r="I29" s="167">
        <v>299585</v>
      </c>
      <c r="J29" s="167">
        <v>314352</v>
      </c>
      <c r="K29" s="167">
        <v>362529</v>
      </c>
      <c r="L29" s="167">
        <v>389201</v>
      </c>
      <c r="M29" s="167">
        <v>366549</v>
      </c>
      <c r="N29" s="167">
        <v>368805</v>
      </c>
      <c r="O29" s="167">
        <v>457410</v>
      </c>
      <c r="P29" s="167">
        <v>516950</v>
      </c>
      <c r="Q29" s="167">
        <v>527301</v>
      </c>
      <c r="R29" s="167">
        <v>631688</v>
      </c>
      <c r="S29" s="167">
        <v>687050</v>
      </c>
      <c r="T29" s="167">
        <v>618951</v>
      </c>
      <c r="U29" s="167">
        <v>687245</v>
      </c>
      <c r="V29" s="167">
        <v>644052</v>
      </c>
      <c r="W29" s="167">
        <v>753358</v>
      </c>
      <c r="X29" s="167">
        <v>805559</v>
      </c>
    </row>
    <row r="30" spans="2:44" ht="36.950000000000003" customHeight="1" outlineLevel="1">
      <c r="B30" s="133"/>
      <c r="C30" s="374" t="s">
        <v>218</v>
      </c>
      <c r="D30" s="428"/>
      <c r="E30" s="55"/>
      <c r="F30" s="168" t="s">
        <v>2</v>
      </c>
      <c r="G30" s="168" t="s">
        <v>2</v>
      </c>
      <c r="H30" s="168" t="s">
        <v>2</v>
      </c>
      <c r="I30" s="14">
        <v>70408</v>
      </c>
      <c r="J30" s="14">
        <v>73745</v>
      </c>
      <c r="K30" s="14">
        <v>71004</v>
      </c>
      <c r="L30" s="14">
        <v>65475</v>
      </c>
      <c r="M30" s="14">
        <v>70035</v>
      </c>
      <c r="N30" s="14">
        <v>61870</v>
      </c>
      <c r="O30" s="14">
        <v>56132</v>
      </c>
      <c r="P30" s="14">
        <v>55828</v>
      </c>
      <c r="Q30" s="14">
        <v>64181</v>
      </c>
      <c r="R30" s="14">
        <v>55169</v>
      </c>
      <c r="S30" s="14">
        <v>53996</v>
      </c>
      <c r="T30" s="14">
        <v>49411</v>
      </c>
      <c r="U30" s="14">
        <v>48125</v>
      </c>
      <c r="V30" s="14">
        <v>42503</v>
      </c>
      <c r="W30" s="14">
        <v>40237</v>
      </c>
      <c r="X30" s="14">
        <v>42805</v>
      </c>
    </row>
    <row r="31" spans="2:44" ht="15" customHeight="1">
      <c r="B31" s="338"/>
      <c r="C31" s="338"/>
      <c r="D31" s="338"/>
      <c r="E31" s="55"/>
      <c r="F31" s="197"/>
      <c r="G31" s="197"/>
      <c r="H31" s="197"/>
      <c r="I31" s="40"/>
      <c r="J31" s="40"/>
      <c r="K31" s="40"/>
      <c r="L31" s="40"/>
      <c r="M31" s="40"/>
      <c r="N31" s="40"/>
      <c r="O31" s="40"/>
      <c r="P31" s="40"/>
      <c r="Q31" s="40"/>
      <c r="R31" s="40"/>
      <c r="S31" s="40"/>
      <c r="T31" s="40"/>
      <c r="U31" s="40"/>
      <c r="V31" s="40"/>
      <c r="W31" s="40"/>
      <c r="X31" s="40"/>
    </row>
    <row r="32" spans="2:44" ht="36.950000000000003" customHeight="1" thickBot="1">
      <c r="B32" s="422" t="s">
        <v>12</v>
      </c>
      <c r="C32" s="422"/>
      <c r="D32" s="422"/>
      <c r="E32" s="119"/>
      <c r="F32" s="103" t="s">
        <v>2</v>
      </c>
      <c r="G32" s="103" t="s">
        <v>2</v>
      </c>
      <c r="H32" s="103" t="s">
        <v>2</v>
      </c>
      <c r="I32" s="103" t="s">
        <v>2</v>
      </c>
      <c r="J32" s="103" t="s">
        <v>2</v>
      </c>
      <c r="K32" s="103" t="s">
        <v>2</v>
      </c>
      <c r="L32" s="103" t="s">
        <v>2</v>
      </c>
      <c r="M32" s="169">
        <v>4.1319536640892695E-3</v>
      </c>
      <c r="N32" s="103" t="s">
        <v>2</v>
      </c>
      <c r="O32" s="103" t="s">
        <v>2</v>
      </c>
      <c r="P32" s="103" t="s">
        <v>2</v>
      </c>
      <c r="Q32" s="169">
        <v>1.4937699934075883E-2</v>
      </c>
      <c r="R32" s="103" t="s">
        <v>2</v>
      </c>
      <c r="S32" s="103" t="s">
        <v>1</v>
      </c>
      <c r="T32" s="103" t="s">
        <v>1</v>
      </c>
      <c r="U32" s="329">
        <v>2.1130888369708185E-2</v>
      </c>
      <c r="V32" s="329" t="s">
        <v>1</v>
      </c>
      <c r="W32" s="329" t="s">
        <v>1</v>
      </c>
      <c r="X32" s="329" t="s">
        <v>1</v>
      </c>
    </row>
    <row r="33" spans="2:8">
      <c r="B33" s="356" t="s">
        <v>208</v>
      </c>
      <c r="C33" s="356"/>
      <c r="D33" s="356" t="s">
        <v>206</v>
      </c>
      <c r="E33" s="55"/>
      <c r="F33" s="55"/>
      <c r="G33" s="55"/>
      <c r="H33" s="55"/>
    </row>
    <row r="34" spans="2:8">
      <c r="B34" s="356" t="s">
        <v>207</v>
      </c>
      <c r="C34" s="356"/>
      <c r="D34" s="356" t="s">
        <v>209</v>
      </c>
      <c r="E34" s="55"/>
      <c r="F34" s="55"/>
      <c r="G34" s="55"/>
      <c r="H34" s="55"/>
    </row>
    <row r="35" spans="2:8">
      <c r="B35" s="356" t="s">
        <v>210</v>
      </c>
      <c r="C35" s="356"/>
      <c r="D35" s="356" t="s">
        <v>211</v>
      </c>
      <c r="E35" s="55"/>
      <c r="F35" s="55"/>
      <c r="G35" s="55"/>
      <c r="H35" s="55"/>
    </row>
    <row r="36" spans="2:8">
      <c r="B36" s="55"/>
      <c r="C36" s="55"/>
      <c r="D36" s="55"/>
      <c r="E36" s="55"/>
      <c r="F36" s="55"/>
      <c r="G36" s="55"/>
      <c r="H36" s="55"/>
    </row>
    <row r="37" spans="2:8">
      <c r="B37" s="55"/>
      <c r="C37" s="55"/>
      <c r="D37" s="55"/>
      <c r="E37" s="55"/>
      <c r="F37" s="55"/>
      <c r="G37" s="55"/>
      <c r="H37" s="55"/>
    </row>
    <row r="38" spans="2:8">
      <c r="B38" s="55"/>
      <c r="C38" s="55"/>
      <c r="D38" s="55"/>
      <c r="E38" s="55"/>
      <c r="F38" s="55"/>
      <c r="G38" s="55"/>
      <c r="H38" s="55"/>
    </row>
    <row r="39" spans="2:8">
      <c r="B39" s="55"/>
      <c r="C39" s="55"/>
      <c r="D39" s="55"/>
      <c r="E39" s="55"/>
      <c r="F39" s="55"/>
      <c r="G39" s="55"/>
      <c r="H39" s="55"/>
    </row>
    <row r="40" spans="2:8">
      <c r="B40" s="55"/>
      <c r="C40" s="55"/>
      <c r="D40" s="55"/>
      <c r="E40" s="55"/>
      <c r="F40" s="55"/>
      <c r="G40" s="55"/>
      <c r="H40" s="55"/>
    </row>
    <row r="41" spans="2:8">
      <c r="B41" s="55"/>
      <c r="C41" s="55"/>
      <c r="D41" s="55"/>
      <c r="E41" s="55"/>
      <c r="F41" s="55"/>
      <c r="G41" s="55"/>
      <c r="H41" s="55"/>
    </row>
    <row r="42" spans="2:8">
      <c r="B42" s="55"/>
      <c r="C42" s="55"/>
      <c r="D42" s="55"/>
      <c r="E42" s="55"/>
      <c r="F42" s="55"/>
      <c r="G42" s="55"/>
      <c r="H42" s="55"/>
    </row>
    <row r="43" spans="2:8">
      <c r="B43" s="55"/>
      <c r="C43" s="55"/>
      <c r="D43" s="55"/>
      <c r="E43" s="55"/>
      <c r="F43" s="55"/>
      <c r="G43" s="55"/>
      <c r="H43" s="55"/>
    </row>
    <row r="44" spans="2:8">
      <c r="B44" s="55"/>
      <c r="C44" s="55"/>
      <c r="D44" s="55"/>
      <c r="E44" s="55"/>
      <c r="F44" s="55"/>
      <c r="G44" s="55"/>
      <c r="H44" s="55"/>
    </row>
    <row r="45" spans="2:8">
      <c r="B45" s="55"/>
      <c r="C45" s="55"/>
      <c r="D45" s="55"/>
      <c r="E45" s="55"/>
      <c r="F45" s="55"/>
      <c r="G45" s="55"/>
      <c r="H45" s="55"/>
    </row>
    <row r="46" spans="2:8">
      <c r="B46" s="55"/>
      <c r="C46" s="55"/>
      <c r="D46" s="55"/>
      <c r="E46" s="55"/>
      <c r="F46" s="55"/>
      <c r="G46" s="55"/>
      <c r="H46" s="55"/>
    </row>
    <row r="47" spans="2:8">
      <c r="B47" s="55"/>
      <c r="C47" s="55"/>
      <c r="D47" s="55"/>
      <c r="E47" s="55"/>
      <c r="F47" s="55"/>
      <c r="G47" s="55"/>
      <c r="H47" s="55"/>
    </row>
    <row r="48" spans="2:8">
      <c r="B48" s="55"/>
      <c r="C48" s="55"/>
      <c r="D48" s="55"/>
      <c r="E48" s="55"/>
      <c r="F48" s="55"/>
      <c r="G48" s="55"/>
      <c r="H48" s="55"/>
    </row>
    <row r="49" spans="2:8">
      <c r="B49" s="55"/>
      <c r="C49" s="55"/>
      <c r="D49" s="55"/>
      <c r="E49" s="55"/>
      <c r="F49" s="55"/>
      <c r="G49" s="55"/>
      <c r="H49" s="55"/>
    </row>
    <row r="50" spans="2:8">
      <c r="B50" s="55"/>
      <c r="C50" s="55"/>
      <c r="D50" s="55"/>
      <c r="E50" s="55"/>
      <c r="F50" s="55"/>
      <c r="G50" s="55"/>
      <c r="H50" s="55"/>
    </row>
    <row r="51" spans="2:8">
      <c r="B51" s="55"/>
      <c r="C51" s="55"/>
      <c r="D51" s="55"/>
      <c r="E51" s="55"/>
      <c r="F51" s="55"/>
      <c r="G51" s="55"/>
      <c r="H51" s="55"/>
    </row>
    <row r="52" spans="2:8">
      <c r="B52" s="55"/>
      <c r="C52" s="55"/>
      <c r="D52" s="55"/>
      <c r="E52" s="55"/>
      <c r="F52" s="55"/>
      <c r="G52" s="55"/>
      <c r="H52" s="55"/>
    </row>
    <row r="53" spans="2:8">
      <c r="B53" s="55"/>
      <c r="C53" s="55"/>
      <c r="D53" s="55"/>
      <c r="E53" s="55"/>
      <c r="F53" s="55"/>
      <c r="G53" s="55"/>
      <c r="H53" s="55"/>
    </row>
    <row r="54" spans="2:8">
      <c r="B54" s="55"/>
      <c r="C54" s="55"/>
      <c r="D54" s="55"/>
      <c r="E54" s="55"/>
      <c r="F54" s="55"/>
      <c r="G54" s="55"/>
      <c r="H54" s="55"/>
    </row>
    <row r="55" spans="2:8">
      <c r="B55" s="55"/>
      <c r="C55" s="55"/>
      <c r="D55" s="55"/>
      <c r="E55" s="55"/>
      <c r="F55" s="55"/>
      <c r="G55" s="55"/>
      <c r="H55" s="55"/>
    </row>
    <row r="56" spans="2:8">
      <c r="B56" s="55"/>
      <c r="C56" s="55"/>
      <c r="D56" s="55"/>
      <c r="E56" s="55"/>
      <c r="F56" s="55"/>
      <c r="G56" s="55"/>
      <c r="H56" s="55"/>
    </row>
    <row r="57" spans="2:8">
      <c r="B57" s="55"/>
      <c r="C57" s="55"/>
      <c r="D57" s="55"/>
      <c r="E57" s="55"/>
      <c r="F57" s="55"/>
      <c r="G57" s="55"/>
      <c r="H57" s="55"/>
    </row>
    <row r="58" spans="2:8">
      <c r="B58" s="55"/>
      <c r="C58" s="55"/>
      <c r="D58" s="55"/>
      <c r="E58" s="55"/>
      <c r="F58" s="55"/>
      <c r="G58" s="55"/>
      <c r="H58" s="55"/>
    </row>
    <row r="59" spans="2:8">
      <c r="B59" s="55"/>
      <c r="C59" s="55"/>
      <c r="D59" s="55"/>
      <c r="E59" s="55"/>
      <c r="F59" s="55"/>
      <c r="G59" s="55"/>
      <c r="H59" s="55"/>
    </row>
    <row r="60" spans="2:8">
      <c r="B60" s="55"/>
      <c r="C60" s="55"/>
      <c r="D60" s="55"/>
      <c r="E60" s="55"/>
      <c r="F60" s="55"/>
      <c r="G60" s="55"/>
      <c r="H60" s="55"/>
    </row>
    <row r="61" spans="2:8">
      <c r="B61" s="55"/>
      <c r="C61" s="55"/>
      <c r="D61" s="55"/>
      <c r="E61" s="55"/>
      <c r="F61" s="55"/>
      <c r="G61" s="55"/>
      <c r="H61" s="55"/>
    </row>
    <row r="62" spans="2:8">
      <c r="B62" s="55"/>
      <c r="C62" s="55"/>
      <c r="D62" s="55"/>
      <c r="E62" s="55"/>
      <c r="F62" s="55"/>
      <c r="G62" s="55"/>
      <c r="H62" s="55"/>
    </row>
    <row r="63" spans="2:8">
      <c r="B63" s="55"/>
      <c r="C63" s="55"/>
      <c r="D63" s="55"/>
      <c r="E63" s="55"/>
      <c r="F63" s="55"/>
      <c r="G63" s="55"/>
      <c r="H63" s="55"/>
    </row>
    <row r="64" spans="2:8">
      <c r="B64" s="55"/>
      <c r="C64" s="55"/>
      <c r="D64" s="55"/>
      <c r="E64" s="55"/>
      <c r="F64" s="55"/>
      <c r="G64" s="55"/>
      <c r="H64" s="55"/>
    </row>
    <row r="65" spans="2:8">
      <c r="B65" s="55"/>
      <c r="C65" s="55"/>
      <c r="D65" s="55"/>
      <c r="E65" s="55"/>
      <c r="F65" s="55"/>
      <c r="G65" s="55"/>
      <c r="H65" s="55"/>
    </row>
    <row r="66" spans="2:8">
      <c r="B66" s="55"/>
      <c r="C66" s="55"/>
      <c r="D66" s="55"/>
      <c r="E66" s="55"/>
      <c r="F66" s="55"/>
      <c r="G66" s="55"/>
      <c r="H66" s="55"/>
    </row>
    <row r="67" spans="2:8">
      <c r="B67" s="55"/>
      <c r="C67" s="55"/>
      <c r="D67" s="55"/>
      <c r="E67" s="55"/>
      <c r="F67" s="55"/>
      <c r="G67" s="55"/>
      <c r="H67" s="55"/>
    </row>
    <row r="68" spans="2:8">
      <c r="B68" s="55"/>
      <c r="C68" s="55"/>
      <c r="D68" s="55"/>
      <c r="E68" s="55"/>
      <c r="F68" s="55"/>
      <c r="G68" s="55"/>
      <c r="H68" s="55"/>
    </row>
    <row r="69" spans="2:8">
      <c r="B69" s="55"/>
      <c r="C69" s="55"/>
      <c r="D69" s="55"/>
      <c r="E69" s="55"/>
      <c r="F69" s="55"/>
      <c r="G69" s="55"/>
      <c r="H69" s="55"/>
    </row>
    <row r="70" spans="2:8">
      <c r="B70" s="55"/>
      <c r="C70" s="55"/>
      <c r="D70" s="55"/>
      <c r="E70" s="55"/>
      <c r="F70" s="55"/>
      <c r="G70" s="55"/>
      <c r="H70" s="55"/>
    </row>
    <row r="71" spans="2:8">
      <c r="B71" s="55"/>
      <c r="C71" s="55"/>
      <c r="D71" s="55"/>
      <c r="E71" s="55"/>
      <c r="F71" s="55"/>
      <c r="G71" s="55"/>
      <c r="H71" s="55"/>
    </row>
    <row r="72" spans="2:8">
      <c r="B72" s="55"/>
      <c r="C72" s="55"/>
      <c r="D72" s="55"/>
      <c r="E72" s="55"/>
      <c r="F72" s="55"/>
      <c r="G72" s="55"/>
      <c r="H72" s="55"/>
    </row>
    <row r="73" spans="2:8">
      <c r="B73" s="55"/>
      <c r="C73" s="55"/>
      <c r="D73" s="55"/>
      <c r="E73" s="55"/>
      <c r="F73" s="55"/>
      <c r="G73" s="55"/>
      <c r="H73" s="55"/>
    </row>
    <row r="74" spans="2:8">
      <c r="B74" s="55"/>
      <c r="C74" s="55"/>
      <c r="D74" s="55"/>
      <c r="E74" s="55"/>
      <c r="F74" s="55"/>
      <c r="G74" s="55"/>
      <c r="H74" s="55"/>
    </row>
    <row r="75" spans="2:8">
      <c r="B75" s="55"/>
      <c r="C75" s="55"/>
      <c r="D75" s="55"/>
      <c r="E75" s="55"/>
      <c r="F75" s="55"/>
      <c r="G75" s="55"/>
      <c r="H75" s="55"/>
    </row>
    <row r="76" spans="2:8">
      <c r="B76" s="55"/>
      <c r="C76" s="55"/>
      <c r="D76" s="55"/>
      <c r="E76" s="55"/>
      <c r="F76" s="55"/>
      <c r="G76" s="55"/>
      <c r="H76" s="55"/>
    </row>
    <row r="77" spans="2:8">
      <c r="B77" s="55"/>
      <c r="C77" s="55"/>
      <c r="D77" s="55"/>
      <c r="E77" s="55"/>
      <c r="F77" s="55"/>
      <c r="G77" s="55"/>
      <c r="H77" s="55"/>
    </row>
    <row r="78" spans="2:8">
      <c r="B78" s="55"/>
      <c r="C78" s="55"/>
      <c r="D78" s="55"/>
      <c r="E78" s="55"/>
      <c r="F78" s="55"/>
      <c r="G78" s="55"/>
      <c r="H78" s="55"/>
    </row>
    <row r="79" spans="2:8">
      <c r="B79" s="55"/>
      <c r="C79" s="55"/>
      <c r="D79" s="55"/>
      <c r="E79" s="55"/>
      <c r="F79" s="55"/>
      <c r="G79" s="55"/>
      <c r="H79" s="55"/>
    </row>
    <row r="80" spans="2:8">
      <c r="B80" s="55"/>
      <c r="C80" s="55"/>
      <c r="D80" s="55"/>
      <c r="E80" s="55"/>
      <c r="F80" s="55"/>
      <c r="G80" s="55"/>
      <c r="H80" s="55"/>
    </row>
    <row r="81" spans="2:8">
      <c r="B81" s="55"/>
      <c r="C81" s="55"/>
      <c r="D81" s="55"/>
      <c r="E81" s="55"/>
      <c r="F81" s="55"/>
      <c r="G81" s="55"/>
      <c r="H81" s="55"/>
    </row>
    <row r="82" spans="2:8">
      <c r="B82" s="55"/>
      <c r="C82" s="55"/>
      <c r="D82" s="55"/>
      <c r="E82" s="55"/>
      <c r="F82" s="55"/>
      <c r="G82" s="55"/>
      <c r="H82" s="55"/>
    </row>
    <row r="83" spans="2:8">
      <c r="B83" s="55"/>
      <c r="C83" s="55"/>
      <c r="D83" s="55"/>
      <c r="E83" s="55"/>
      <c r="F83" s="55"/>
      <c r="G83" s="55"/>
      <c r="H83" s="55"/>
    </row>
    <row r="84" spans="2:8">
      <c r="B84" s="55"/>
      <c r="C84" s="55"/>
      <c r="D84" s="55"/>
      <c r="E84" s="55"/>
      <c r="F84" s="55"/>
      <c r="G84" s="55"/>
      <c r="H84" s="55"/>
    </row>
    <row r="85" spans="2:8">
      <c r="B85" s="55"/>
      <c r="C85" s="55"/>
      <c r="D85" s="55"/>
      <c r="E85" s="55"/>
      <c r="F85" s="55"/>
      <c r="G85" s="55"/>
      <c r="H85" s="55"/>
    </row>
    <row r="86" spans="2:8">
      <c r="B86" s="55"/>
      <c r="C86" s="55"/>
      <c r="D86" s="55"/>
      <c r="E86" s="55"/>
      <c r="F86" s="55"/>
      <c r="G86" s="55"/>
      <c r="H86" s="55"/>
    </row>
  </sheetData>
  <mergeCells count="19">
    <mergeCell ref="B23:D23"/>
    <mergeCell ref="B7:D7"/>
    <mergeCell ref="C8:D8"/>
    <mergeCell ref="B13:D13"/>
    <mergeCell ref="B15:D15"/>
    <mergeCell ref="B18:D18"/>
    <mergeCell ref="B21:D21"/>
    <mergeCell ref="C9:D9"/>
    <mergeCell ref="B10:D10"/>
    <mergeCell ref="C11:D11"/>
    <mergeCell ref="C12:D12"/>
    <mergeCell ref="B14:D14"/>
    <mergeCell ref="B16:D16"/>
    <mergeCell ref="B17:D17"/>
    <mergeCell ref="B27:D27"/>
    <mergeCell ref="C28:D28"/>
    <mergeCell ref="C29:D29"/>
    <mergeCell ref="C30:D30"/>
    <mergeCell ref="B32:D32"/>
  </mergeCells>
  <phoneticPr fontId="2"/>
  <hyperlinks>
    <hyperlink ref="X2" location="'Index Definition'!A1" display="→戻る / Back" xr:uid="{704F71A8-C4D1-4CEC-96C2-A836A8DBE720}"/>
    <hyperlink ref="AR2" location="'Index Definition'!A1" display="→戻る / Back" xr:uid="{04EFEEC2-93A8-4DF1-BB1C-9187D9BE169E}"/>
  </hyperlinks>
  <pageMargins left="0.70866141732283472" right="0.70866141732283472" top="0.74803149606299213" bottom="0.74803149606299213" header="0.31496062992125984" footer="0.31496062992125984"/>
  <pageSetup paperSize="8" scale="49" orientation="landscape" r:id="rId1"/>
  <colBreaks count="1" manualBreakCount="1">
    <brk id="24" min="2"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Performance by Segments </vt:lpstr>
      <vt:lpstr>3.1 Customer Solutions</vt:lpstr>
      <vt:lpstr>3.2 Global Customer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Performance by Segments '!Print_Area</vt:lpstr>
      <vt:lpstr>'3.1 Customer Solutions'!Print_Area</vt:lpstr>
      <vt:lpstr>'3.2 Global Customer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Performance by Segments '!Print_Titles</vt:lpstr>
      <vt:lpstr>'3.1 Customer Solutions'!Print_Titles</vt:lpstr>
      <vt:lpstr>'3.2 Global Customer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2024-08-09T04:55:40Z</dcterms:created>
  <dcterms:modified xsi:type="dcterms:W3CDTF">2026-02-13T02:30:00Z</dcterms:modified>
</cp:coreProperties>
</file>